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G:\Shared drives\360Giving\Publisher Support\Publisher folders\01 - Published\Lloyd's Register Foundation\"/>
    </mc:Choice>
  </mc:AlternateContent>
  <xr:revisionPtr revIDLastSave="0" documentId="13_ncr:1_{C4C89BAF-2DAF-491C-95A6-65C50426BCA2}" xr6:coauthVersionLast="47" xr6:coauthVersionMax="47" xr10:uidLastSave="{00000000-0000-0000-0000-000000000000}"/>
  <bookViews>
    <workbookView xWindow="-120" yWindow="-120" windowWidth="29040" windowHeight="15840" xr2:uid="{F59FA56E-3F42-4477-82A4-6926A44CF7D2}"/>
  </bookViews>
  <sheets>
    <sheet name="360Giving Format" sheetId="2" r:id="rId1"/>
  </sheets>
  <definedNames>
    <definedName name="_xlnm._FilterDatabase" localSheetId="0" hidden="1">'360Giving Format'!$A$1:$R$255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55" i="2" l="1"/>
</calcChain>
</file>

<file path=xl/sharedStrings.xml><?xml version="1.0" encoding="utf-8"?>
<sst xmlns="http://schemas.openxmlformats.org/spreadsheetml/2006/main" count="3025" uniqueCount="1621">
  <si>
    <t>Identifier</t>
  </si>
  <si>
    <t>Reference</t>
  </si>
  <si>
    <t>Title</t>
  </si>
  <si>
    <t>Description</t>
  </si>
  <si>
    <t>Currency</t>
  </si>
  <si>
    <t>Amount Awarded</t>
  </si>
  <si>
    <t>Award Date</t>
  </si>
  <si>
    <t>Planned Dates:Start Date</t>
  </si>
  <si>
    <t>Planned Dates:End Date</t>
  </si>
  <si>
    <t>Planned Dates:Duration (months)</t>
  </si>
  <si>
    <t>Recipient Org:Identifier</t>
  </si>
  <si>
    <t>Recipient Org:Name</t>
  </si>
  <si>
    <t>Recipient Org:City</t>
  </si>
  <si>
    <t>Recipient Org:Postal Code</t>
  </si>
  <si>
    <t>Recipient Org:Country</t>
  </si>
  <si>
    <t>Funding Org:Identifier</t>
  </si>
  <si>
    <t>Funding Org:Name</t>
  </si>
  <si>
    <t>Last modified</t>
  </si>
  <si>
    <t>London</t>
  </si>
  <si>
    <t>EC2A 3AA</t>
  </si>
  <si>
    <t>United Kingdom</t>
  </si>
  <si>
    <t>China</t>
  </si>
  <si>
    <t>360G-LloydsRegisterFdn-Acc\100012</t>
  </si>
  <si>
    <t>Acc\100012</t>
  </si>
  <si>
    <t>WORKERBASE - Ensuring marine and offshore crew competency</t>
  </si>
  <si>
    <t>GBP</t>
  </si>
  <si>
    <t>WORKERBASE GmbH</t>
  </si>
  <si>
    <t>Munich</t>
  </si>
  <si>
    <t>80469</t>
  </si>
  <si>
    <t>Germany</t>
  </si>
  <si>
    <t>GB-CHC-1145988</t>
  </si>
  <si>
    <t>Lloyd's Register Foundation</t>
  </si>
  <si>
    <t>360G-LloydsRegisterFdn-Acc\100014</t>
  </si>
  <si>
    <t>Acc\100014</t>
  </si>
  <si>
    <t>Kotug Gas Cloud Imaging Challenge</t>
  </si>
  <si>
    <t>Visualisation of natural gas clouds on KOTUG Infield Support Vessels for the safe manoeuvring of gas tankers.</t>
  </si>
  <si>
    <t>NeuroControls GmbH</t>
  </si>
  <si>
    <t>81671</t>
  </si>
  <si>
    <t>360G-LloydsRegisterFdn-Acc\100018</t>
  </si>
  <si>
    <t>Acc\100018</t>
  </si>
  <si>
    <t>LR safety accelerator pilot</t>
  </si>
  <si>
    <t>LexaTexer</t>
  </si>
  <si>
    <t>12099 Berlin</t>
  </si>
  <si>
    <t>360G-LloydsRegisterFdn-Acc\100019</t>
  </si>
  <si>
    <t>Acc\100019</t>
  </si>
  <si>
    <t>A.I. Driven Real-time Error Detection using Computer Vision</t>
  </si>
  <si>
    <t>We are implementing our computer vision inspection technology to build a real-time error detection and feedback solution to automatically detect anomalies in photos of work done on critical infrastructure. Rather than waiting for a manager to review photos of work done (which can happen days later requiring the worker to travel back to the worksite, presenting a safety risk in the mean time), our system gives the worker feedback in real-time before they leave the jobsite and improves the process of capturing a visual audit trail of the work done by autocompleting fields in the work job documentation using information extracted from the photos. We are working on a specific subset of work types for this challenge but hope to expand to other job and error types after our pilot with Infratek...</t>
  </si>
  <si>
    <t>NumberBoost</t>
  </si>
  <si>
    <t>Cape Town</t>
  </si>
  <si>
    <t>8001</t>
  </si>
  <si>
    <t>South Africa</t>
  </si>
  <si>
    <t>360G-LloydsRegisterFdn-Acc\100021</t>
  </si>
  <si>
    <t>Acc\100021</t>
  </si>
  <si>
    <t>Lloyds Register Safety Accelerator</t>
  </si>
  <si>
    <t>Senseye’s ORM product offers a non-invasive “fit for service” assessment that employees can complete as part of their shift requirement. Our ORM system will aim to eliminate workplace accidents and mishaps due to fatigue, emotional stress, or impairment due to drugs or alcohol.</t>
  </si>
  <si>
    <t>Senseye, Inc.</t>
  </si>
  <si>
    <t>Austin</t>
  </si>
  <si>
    <t>78701</t>
  </si>
  <si>
    <t>United States</t>
  </si>
  <si>
    <t>360G-LloydsRegisterFdn-Acc\100023</t>
  </si>
  <si>
    <t>Acc\100023</t>
  </si>
  <si>
    <t>Real time thermal map.</t>
  </si>
  <si>
    <t>MonoLets provides a real-time data stream using a wireless mesh network with low cost disposable wireless sensors. The standards compatible wireless mesh network improves the coverage, reliability and robustness of the wireless network, which is a prime concern for saftey-critical applications. The wireless modules have a built-in temperature sensor and other sensors (eg; MEMS-based sensor) can be attached as appropriate.</t>
  </si>
  <si>
    <t>MonoLets, Inc.</t>
  </si>
  <si>
    <t>Berkeley</t>
  </si>
  <si>
    <t>94708</t>
  </si>
  <si>
    <t>360G-LloydsRegisterFdn-Acc\100024</t>
  </si>
  <si>
    <t>Acc\100024</t>
  </si>
  <si>
    <t>Automatic anonymising and desensitising of health and safety data</t>
  </si>
  <si>
    <t>Ohalo Limited</t>
  </si>
  <si>
    <t>W1F 7JL</t>
  </si>
  <si>
    <t>360G-LloydsRegisterFdn-Acc\100025</t>
  </si>
  <si>
    <t>Acc\100025</t>
  </si>
  <si>
    <t>Understanding decision-making on a ship through sensing</t>
  </si>
  <si>
    <t>Sensing Feeling</t>
  </si>
  <si>
    <t>EC2A 4NE</t>
  </si>
  <si>
    <t>360G-LloydsRegisterFdn-Acc\100028</t>
  </si>
  <si>
    <t>Acc\100028</t>
  </si>
  <si>
    <t>Early detection of gas leaks onboard an LNG tanker</t>
  </si>
  <si>
    <t>M-Squared Lasers Limited</t>
  </si>
  <si>
    <t>Glasgow</t>
  </si>
  <si>
    <t>G20 0SP</t>
  </si>
  <si>
    <t>360G-LloydsRegisterFdn-AtRI\100015</t>
  </si>
  <si>
    <t>AtRI\100015</t>
  </si>
  <si>
    <t>Accurately Forecasting The Health of Electronics</t>
  </si>
  <si>
    <t>Electronics are present in many safety critical systems, such as power plants, airplanes to trains. When electronics fail due to the harsh conditions they can put people and infrastructure at risk. In this project we are going to create a model that can predict the health, and future health, of electronics in these harsh environments.</t>
  </si>
  <si>
    <t>Heriot-Watt University</t>
  </si>
  <si>
    <t>Edinburgh</t>
  </si>
  <si>
    <t>EH14 4AS</t>
  </si>
  <si>
    <t>360G-LloydsRegisterFdn-AtRI\100019</t>
  </si>
  <si>
    <t>AtRI\100019</t>
  </si>
  <si>
    <t>3D Printing Educational Preoperative Planning, and Patient Specific Medical Device Fabrication</t>
  </si>
  <si>
    <t>Aim is to employ the use of Anatomage 3D technology &amp; modelling software along with rapid prototyping and additive manufacturing technology for the development of patient specific 3D orthpaedic paediatric implants, with a pre-operative planning model. The study will use a patient first approach in ensuring the efficacy of the designed implant, ensuring patient safety.</t>
  </si>
  <si>
    <t>University of Botswana</t>
  </si>
  <si>
    <t>Gaborone</t>
  </si>
  <si>
    <t>Botswana</t>
  </si>
  <si>
    <t>360G-LloydsRegisterFdn-D\100004</t>
  </si>
  <si>
    <t>D\100004</t>
  </si>
  <si>
    <t>Newcastle Unviersity and RNLI joint Public Lecture</t>
  </si>
  <si>
    <t>We will be running an event with Newcastle University, delivering a daytime display and lectures,  with a joint evening lecture and evening dinner.  This will celebrate a project we have been working on around vessel hull strength and safety of SAR vessels. Guests speakers are Dee Caffari and Phil Kyte.</t>
  </si>
  <si>
    <t>Poole</t>
  </si>
  <si>
    <t>BH15 1HZ</t>
  </si>
  <si>
    <t>360G-LloydsRegisterFdn-G\100072</t>
  </si>
  <si>
    <t>G\100072</t>
  </si>
  <si>
    <t>Modelling and assessing the factors that affect human performance in railway operations and maintenance – The role of automation.</t>
  </si>
  <si>
    <t>Imperial College London</t>
  </si>
  <si>
    <t>SW7 2AZ</t>
  </si>
  <si>
    <t>360G-LloydsRegisterFdn-G\100073</t>
  </si>
  <si>
    <t>G\100073</t>
  </si>
  <si>
    <t>Future Debates: Robotics and Autonomous Systems</t>
  </si>
  <si>
    <t>This application is for funding towards the British Science Association's (BSA) Future Debate series, on Robotics and Autonomous Systems (RAS). From January to March 2016 we are holding local events from Plymouth to Preston, before a flagship debate in London (16 March).</t>
  </si>
  <si>
    <t>British Science Association</t>
  </si>
  <si>
    <t>SW7 5HD</t>
  </si>
  <si>
    <t>360G-LloydsRegisterFdn-G\100078</t>
  </si>
  <si>
    <t>G\100078</t>
  </si>
  <si>
    <t>Southampton University Human Powered Submarine Outreach</t>
  </si>
  <si>
    <t>Funding to provide outreach activities to local schools, colleges and the general public. The team itself designs, tests, manufactures and races a human powered submarine in both the European and International Submarine Race competitions, and is one of only five UK-based teams. The team consists of an interdisciplinary group of scientists and engineers from all levels of academia at the University of Southampton.</t>
  </si>
  <si>
    <t>University of Southampton Human-powered submarine society</t>
  </si>
  <si>
    <t>Southampton</t>
  </si>
  <si>
    <t>S017 1BJ</t>
  </si>
  <si>
    <t>360G-LloydsRegisterFdn-G\100079</t>
  </si>
  <si>
    <t>G\100079</t>
  </si>
  <si>
    <t>Invisible Me: Our Lives in Data</t>
  </si>
  <si>
    <t xml:space="preserve">The Science Museum’s forthcoming Antenna exhibition, Invisible Me: Our Lives in Data will explore the subject of Big Data. Opening in July 2016 for 18 months, this exhibition will see the Museum engage the public and industry in dialogue around this hot topic. </t>
  </si>
  <si>
    <t>Science Museum</t>
  </si>
  <si>
    <t>SW7 2DD</t>
  </si>
  <si>
    <t>360G-LloydsRegisterFdn-G\100080</t>
  </si>
  <si>
    <t>G\100080</t>
  </si>
  <si>
    <t>Lloyd’s Register Foundation Institute for the Public Understanding of Risk at the National University of Singapore</t>
  </si>
  <si>
    <t>National University of Singapore</t>
  </si>
  <si>
    <t>Singapore</t>
  </si>
  <si>
    <t>119077</t>
  </si>
  <si>
    <t>360G-LloydsRegisterFdn-G\100094</t>
  </si>
  <si>
    <t>G\100094</t>
  </si>
  <si>
    <t>Grand Challenge: Design for enhancing safety of life and property</t>
  </si>
  <si>
    <t>Royal College of Art</t>
  </si>
  <si>
    <t>SW7 2EU</t>
  </si>
  <si>
    <t>360G-LloydsRegisterFdn-G\100097</t>
  </si>
  <si>
    <t>G\100097</t>
  </si>
  <si>
    <t>Science around Ships</t>
  </si>
  <si>
    <t>To create a third ten part audio series for broadcast on Fun Kids looking at science around ships, explaining topics such as why ships float, how submarines submerge and rise again, how you sail into the wind, how ships make drinking water and what stops ships from moving as fast as cars. We will work with young people undertaking degree courses and within the ship design and construction sectors to create the audio series, and to also create a series of ‘Blue Peter’ style videos to help explain and demonstrate the underlying science, with practical tips on the Fun Kids website to help children try the science at home. These videos will be available to view on the Fun Kids website and YouTube channels. Both audio and video content will remain available to listen again and view in perpetuity.</t>
  </si>
  <si>
    <t>Children's Radio UK</t>
  </si>
  <si>
    <t>360G-LloydsRegisterFdn-G\100106</t>
  </si>
  <si>
    <t>G\100106</t>
  </si>
  <si>
    <t>Renewable Energies for Developing Countries</t>
  </si>
  <si>
    <t>CIFAL Scotland has partnered with the University of Strathclyde to develop an e-learning course ‘Renewable Energies for Developing Countries’ (REDC). We are seeking funding to run two further rounds of the course. Individuals and community-led organisations from developing countries are unable to raise the necessary funds to take the course. Therefore we have created a bursary fund to enable participants from marginalised communities and countries to develop key technical knowledge and skills in renewable energy technologies and project management through this innovative training course by offering the course to selected communities leaders for a lower-cost or free.</t>
  </si>
  <si>
    <t>CIFAL Scotland</t>
  </si>
  <si>
    <t>Forres</t>
  </si>
  <si>
    <t>IV36 3TZ</t>
  </si>
  <si>
    <t>360G-LloydsRegisterFdn-G\100111</t>
  </si>
  <si>
    <t>G\100111</t>
  </si>
  <si>
    <t>LRF International Institute for Transport and Environment</t>
  </si>
  <si>
    <t>The consortium will investigate the complex relationship between different modes of transport, emissions and air quality and develop a framework for better management of urban transport to maximise environmental improvement. Research will include case studies in three of the four cities represented by the consortium, allowing comparison and analysis of differences. The resultant dynamic framework and methodology will be transferable to other cities. It is expected to be valuable to regulators and policy makers and the ultimate outcomes beneficial to society as a whole.</t>
  </si>
  <si>
    <t>Shanghai Maritime University</t>
  </si>
  <si>
    <t>Shanghai</t>
  </si>
  <si>
    <t>201306</t>
  </si>
  <si>
    <t>360G-LloydsRegisterFdn-G\100112</t>
  </si>
  <si>
    <t>G\100112</t>
  </si>
  <si>
    <t>Exhibition: Grand Challenge - Design for Safety at Sea</t>
  </si>
  <si>
    <t>This application follows on from a Grand Challenge on the theme of Design for Safety at Sea. An exhibition to showcase the outcomes of the Grand Challenge will take place in February 2017 at a venue in London - exact details to be confirmed. The exhibition will also tour to the RNLI's headquarters in Poole, Dorset.</t>
  </si>
  <si>
    <t>360G-LloydsRegisterFdn-G\100122</t>
  </si>
  <si>
    <t>G\100122</t>
  </si>
  <si>
    <t>IET Engineering Horizons Bursaries</t>
  </si>
  <si>
    <t>To widen access and bring engineering-related skills and education to previously disadvantaged or under-represented groups through the new IET Engineering Horizons  Bursary.</t>
  </si>
  <si>
    <t>The Institution of Engineering and Technology</t>
  </si>
  <si>
    <t>Stevenage</t>
  </si>
  <si>
    <t>SG1 2AY</t>
  </si>
  <si>
    <t>360G-LloydsRegisterFdn-G\100123</t>
  </si>
  <si>
    <t>G\100123</t>
  </si>
  <si>
    <t>Technical Standards for Safe Production of Food and Feed from marine plants and Safe Use of Ocean Space</t>
  </si>
  <si>
    <t xml:space="preserve">There is a global demand for marine plant production to provide food, energy and fresh water. Increased marine plant production is considered vital to the future resilience of the food and water sector. At the same time there is an increased use of the near shore environment e.g shipping, fishing, oil and gas. To allow novel uses and combinations of uses such as aquaculture, seaweed production and sustainable energy production to come into operation in these environments there is a need to address the safety issues surrounding: in situ food production; multiple-use sites; implications to safety of the broader marine system. Whilst this project has a focus on novel food production, it will also have other safety spin out benefits for other (multiple) uses of marine space. </t>
  </si>
  <si>
    <t>Wageningen University &amp; Research</t>
  </si>
  <si>
    <t>IJmuiden</t>
  </si>
  <si>
    <t>NL1976 CP</t>
  </si>
  <si>
    <t>Netherlands</t>
  </si>
  <si>
    <t>360G-LloydsRegisterFdn-G\100134</t>
  </si>
  <si>
    <t>G\100134</t>
  </si>
  <si>
    <t>Arkwright Engineering Scholarships for Post-16 School Students that are Under Represented in STEM</t>
  </si>
  <si>
    <t>Funding 15 Arkwright Engineering Scholarships specifically for candidates who meet the gaps identified in the “The UK STEM Education Landscape” report: 15 Scholarships x £2,000 = £30,000</t>
  </si>
  <si>
    <t>Arkwright Scholarships Trust</t>
  </si>
  <si>
    <t>Leamington Spa</t>
  </si>
  <si>
    <t>CV32 4JL</t>
  </si>
  <si>
    <t>360G-LloydsRegisterFdn-G\100136</t>
  </si>
  <si>
    <t>G\100136</t>
  </si>
  <si>
    <t>RAEng/LRF Fellowship (2016/17-2020/21)</t>
  </si>
  <si>
    <t>To support the high quality, high impact fellowships under the Academy’s Fellowship scheme. The Fellowships will be awarded competitively in research areas aligned with the Foundation’s strategic and charitable goals.</t>
  </si>
  <si>
    <t>Royal Academy of Engineering</t>
  </si>
  <si>
    <t>SW1Y 5DG</t>
  </si>
  <si>
    <t>360G-LloydsRegisterFdn-G\100139</t>
  </si>
  <si>
    <t>G\100139</t>
  </si>
  <si>
    <t>Foresight review of energy storage</t>
  </si>
  <si>
    <t>This proposal will deliver a foresight review on energy storage. The content of the review will be based on a two day facilitated workshop of 25 experts, LR group representatives and clients, at LR Foundation premises in London. The workshop will identify the safety related opportunities and risks associated with introduction of energy storage technology and their impact on society and the critical infrastructure on which society depends.  Recommendations will be made regarding the technical, regulatory, socio-economic and commercial barriers to the development and safe deployment of storage technologies.  Participants will be drawn from a range of countries, and from academia, industry, standard bodies, and financial organisations.  The preparation of the report will be led by Prof Nigel Brandon, supported by Dr Jacqueline Edge and LR Foundation staff, and will submit be subject to consultation prior to release.</t>
  </si>
  <si>
    <t>Imperial college london</t>
  </si>
  <si>
    <t>360G-LloydsRegisterFdn-G\100140</t>
  </si>
  <si>
    <t>G\100140</t>
  </si>
  <si>
    <t>The Resilience Shift</t>
  </si>
  <si>
    <t>Arup</t>
  </si>
  <si>
    <t>W1T 4BQ</t>
  </si>
  <si>
    <t>360G-LloydsRegisterFdn-G\100149</t>
  </si>
  <si>
    <t>G\100149</t>
  </si>
  <si>
    <t>Seas the Opportunity - 2 apprenticeships with a globally unique and historical monitoring platform</t>
  </si>
  <si>
    <t xml:space="preserve">This project will support the development of young people in STEM with transferable skills to the manufacturing/engineering and chemical/pharmaceutical industries respectively. The technology apprentice will develop new technologies using existing WCO infrastructure, relating to potential biofouling solutions, marine autonomous monitoring/observations, and will be trained in marine electronics, hardware design/construction, and fundamental ocean observing techniques. The analytical laboratory apprentice will be taught new skills in measuring Essential Ocean Variables - nutrients, pigments and greenhouse gas concentrations. </t>
  </si>
  <si>
    <t>Plymouth Marine Laboratory</t>
  </si>
  <si>
    <t>Plymouth</t>
  </si>
  <si>
    <t>PL1 3DH</t>
  </si>
  <si>
    <t>360G-LloydsRegisterFdn-G\100151</t>
  </si>
  <si>
    <t>G\100151</t>
  </si>
  <si>
    <t>Railway Risk and Safety Management in China</t>
  </si>
  <si>
    <t>Programme to develop new educational provision in the areas of railway risk and safety management in China, working with the University of York in the UK, and Beijing Jiaotong University, China.</t>
  </si>
  <si>
    <t>University of Birmingham</t>
  </si>
  <si>
    <t>Birmingham</t>
  </si>
  <si>
    <t>B15 2TT</t>
  </si>
  <si>
    <t>360G-LloydsRegisterFdn-G\100152</t>
  </si>
  <si>
    <t>G\100152</t>
  </si>
  <si>
    <t>Scholarships 2016/17 and 2017/18</t>
  </si>
  <si>
    <t>Scholarships for postgraduates, postdocs, and undergraduate students in maritime and marine engineering disciplines.</t>
  </si>
  <si>
    <t>Admiral Makarov SUMIS</t>
  </si>
  <si>
    <t>St Petersburg</t>
  </si>
  <si>
    <t>199106</t>
  </si>
  <si>
    <t>Russian Federation</t>
  </si>
  <si>
    <t>360G-LloydsRegisterFdn-G\100167</t>
  </si>
  <si>
    <t>G\100167</t>
  </si>
  <si>
    <t>Phase 1: The Big Marine Data Project: Extending marine data collection and its accessibility to wider marine industries, researchers and managers to improve safety of life and property at sea and the marine environment</t>
  </si>
  <si>
    <t>The project aims to enhance the availability and use of datasets, analysis, presentation and communication to increase the capacity of organisations to understand and respond to coastal and marine risks. This will promote the use and integration of Big Data, analytics and technology to inform coastal and marine management applications. Full proposal appended to form.</t>
  </si>
  <si>
    <t>Blue Marine Foundation</t>
  </si>
  <si>
    <t>WC2R 1LA</t>
  </si>
  <si>
    <t>360G-LloydsRegisterFdn-G\100175</t>
  </si>
  <si>
    <t>G\100175</t>
  </si>
  <si>
    <t>Maritime Education - Merchant Marine Academies Support  Upgrade Plan</t>
  </si>
  <si>
    <t>SYN-ENOSIS is  seeking funds to support their programme of improvements to the Merchant Marine Academies that will benefit a community and industry supported by LR ensuring that the Greek Merchant Marine is supplied with academy graduates, who are properly trained to operate  effectively and thus maintain the world-leading position of Greek Merchant Marine sector.</t>
  </si>
  <si>
    <t>SYN-ENOSIS GREEK SHIPOWNERS' SOCIAL WELFARE COMPANY</t>
  </si>
  <si>
    <t>PIREAEUS</t>
  </si>
  <si>
    <t>185 38</t>
  </si>
  <si>
    <t>Greece</t>
  </si>
  <si>
    <t>360G-LloydsRegisterFdn-G\100181</t>
  </si>
  <si>
    <t>G\100181</t>
  </si>
  <si>
    <t>An examination of the key safety, welfare and efficiency implications of assigning a stable or fluid crew to Merchant Navy vessels.</t>
  </si>
  <si>
    <t>This international, industry supported project will examine the relative benefits of stable and fluid crewing strategies with stakeholders from the merchant shipping industry. Other industries, where more information exists, will also be examined. This has strong potential to increase vessel safety, efficiency and seafarers’ welfare and add high impact and value to the shipping industry.</t>
  </si>
  <si>
    <t>Southampton Solent University</t>
  </si>
  <si>
    <t>SO14OYN</t>
  </si>
  <si>
    <t>360G-LloydsRegisterFdn-G\100189</t>
  </si>
  <si>
    <t>G\100189</t>
  </si>
  <si>
    <t>Development of a Stability Monitor for Fishing Vessels:  SeaWise</t>
  </si>
  <si>
    <t>Initial work on a real-time stability monitor has produced a device which works well in still water or on a smooth surfaced sea. This will develop the idea for short, steep-sided waves, or waves reflected from rocky shorelines, to help prevent loss of life and vessels amongst deep-sea fishermen.</t>
  </si>
  <si>
    <t>Hook Marine Ltd</t>
  </si>
  <si>
    <t>Troon</t>
  </si>
  <si>
    <t>KA10 6WQ</t>
  </si>
  <si>
    <t>360G-LloydsRegisterFdn-G\100199</t>
  </si>
  <si>
    <t>G\100199</t>
  </si>
  <si>
    <t>Safety Grand Challenges</t>
  </si>
  <si>
    <t>Nesta</t>
  </si>
  <si>
    <t>EC4A 1DE</t>
  </si>
  <si>
    <t>360G-LloydsRegisterFdn-G\100206</t>
  </si>
  <si>
    <t>G\100206</t>
  </si>
  <si>
    <t>Human Element Alert! Compendium</t>
  </si>
  <si>
    <t>Nautical Institute</t>
  </si>
  <si>
    <t>SE1 7LQ</t>
  </si>
  <si>
    <t>360G-LloydsRegisterFdn-G\100210</t>
  </si>
  <si>
    <t>G\100210</t>
  </si>
  <si>
    <t>PETRAS - First Strategic Research Fund Call - IoT Resilience</t>
  </si>
  <si>
    <t>PETRAS, the UK Research Hub for Cybersecurity of the Internet of Things Hub, investigates privacy, ethics, trust, reliability, acceptability, and security of IoT environments. Established with government funding this February, the Hub has initiated a broad spectrum of projects. However, the diversity of IoT products and services and the range of thematic areas the Hub is trying to address, means that we can only investigate discrete points across the research space. Sponsoring 2-3 additional projects focusing specifically on Resilience Engineering issues – to be defined in detail with LRF - and it will allow PETRAS to extend the collaboration to non-PETRAS partners.</t>
  </si>
  <si>
    <t>PETRAS - IoT Research Hub</t>
  </si>
  <si>
    <t>W1T 6EY</t>
  </si>
  <si>
    <t>360G-LloydsRegisterFdn-G\100214</t>
  </si>
  <si>
    <t>G\100214</t>
  </si>
  <si>
    <t>The Royal Institutions CHRISTMAS LECTURES programme 2016</t>
  </si>
  <si>
    <t>The Royal Institution (Ri) seeks support towards its CHRISTMAS LECTURES 2016 on the theme of energy. These Lectures will directly engage at least 8,825 young people and more broadly reach an audience of 2.3 million across the UK and internationally.</t>
  </si>
  <si>
    <t>The Royal Institution</t>
  </si>
  <si>
    <t>W1S 4BS</t>
  </si>
  <si>
    <t>360G-LloydsRegisterFdn-G\100223</t>
  </si>
  <si>
    <t>G\100223</t>
  </si>
  <si>
    <t>A Smarter Bridge</t>
  </si>
  <si>
    <t>Initiated by MX3D, Autodesk and science partners this project will make the world's first 3-D printed steel bridge also the world’s most connected and interactive structure. A “living laboratory” in the heart of Amsterdam. Connecting, Gathering and Interpreting BIG Data to monitor the structure's health real time and create data solutions based on machine learning..</t>
  </si>
  <si>
    <t>MX3D</t>
  </si>
  <si>
    <t>Amsterdam</t>
  </si>
  <si>
    <t>1033BW</t>
  </si>
  <si>
    <t>360G-LloydsRegisterFdn-G\100229</t>
  </si>
  <si>
    <t>G\100229</t>
  </si>
  <si>
    <t>Monitoring of Temperature, Strain and Corrosion on LNG Tanks with Passive Wireless Surface Acoustic Wave Sensors</t>
  </si>
  <si>
    <t>LNG’s potential as an economical/environmentally clean fuel is currently constrained by its storage/transportation infrastructure integrity monitoring that can be both costly and dangerous for people. Here, we propose to develop a system for monitoring in real time the temperature, strain and corrosion on LNG storage tanks that can obviate unnecessary dry dock inspections.</t>
  </si>
  <si>
    <t>University of Southampton</t>
  </si>
  <si>
    <t>SO171BJ</t>
  </si>
  <si>
    <t>360G-LloydsRegisterFdn-G\100240</t>
  </si>
  <si>
    <t>G\100240</t>
  </si>
  <si>
    <t>Student places to conferences run by RINA</t>
  </si>
  <si>
    <t>Funding for a maximum of 40 students to attend conferences organised by the Institution. Such conference scholarships are very much appreciated and eagerly sought by students who would otherwise be unable to attend these events. Their attendance at RINA conferences is of value not only to the students, but also to the conferences.</t>
  </si>
  <si>
    <t>Royal Institution of Naval Architects</t>
  </si>
  <si>
    <t>EC2N 5DA</t>
  </si>
  <si>
    <t>360G-LloydsRegisterFdn-G\100242</t>
  </si>
  <si>
    <t>G\100242</t>
  </si>
  <si>
    <t>Artificial Intelligence in Business &amp; Entrepreneurship (AIBE) Summit</t>
  </si>
  <si>
    <t>The AIBE Summit is a non-profit initiative led by a team of passionate undergraduate and postgraduate students from the LSE and UCL. It will take place on February 4th 2017 at the QEII Centre in Westminster, with up to 800 entrepreneurs, professionals and students in attendance. Please refer to our website to see confirmed presenters.</t>
  </si>
  <si>
    <t>AIBE Summit</t>
  </si>
  <si>
    <t>WC1V 7AA</t>
  </si>
  <si>
    <t>360G-LloydsRegisterFdn-G\100257</t>
  </si>
  <si>
    <t>G\100257</t>
  </si>
  <si>
    <t>A Collaborative Approach to Optimising the Safe Design of Pressure Vessels</t>
  </si>
  <si>
    <t>The fracture of industrial pressure vessels has potentially hazardous consequences, especially for nuclear applications. Codes and standards are therefore essential to regulate the design and operation of pressure vessels. Current European codes have been found potentially unsafe in some cases. Therefore, a review and modification of these codes is proposed to ensure future vessel safety.</t>
  </si>
  <si>
    <t>South Kensington Campus</t>
  </si>
  <si>
    <t>SW72AZ</t>
  </si>
  <si>
    <t>360G-LloydsRegisterFdn-G\100258</t>
  </si>
  <si>
    <t>G\100258</t>
  </si>
  <si>
    <t>Improving health and safety on board: A SIRC proposal to transform research findings into effective change</t>
  </si>
  <si>
    <t>Having completed research studies funded by the Lloyd’s Register Foundation/The TK Foundation and Cardiff University (singly and jointly) we now seek support to work with the maritime community to move forwards from research conclusions/findings to the enactment of recommendations and the achievement of impact.</t>
  </si>
  <si>
    <t>Cardiff University</t>
  </si>
  <si>
    <t>Cardiff</t>
  </si>
  <si>
    <t>CF10 3AT</t>
  </si>
  <si>
    <t>360G-LloydsRegisterFdn-G\100260</t>
  </si>
  <si>
    <t>G\100260</t>
  </si>
  <si>
    <t>Scholarships</t>
  </si>
  <si>
    <t>The Project will be undertaken by providing scholarship funding for three deserving qualified candidates per year, for a period of one year, within the Institute’s Master of Laws (LL.M.) programme. The beneficiaries will be selected jointly from the largest possible number of eligible candidates by representatives of the Institute and of Lloyd’s Register Foundation.</t>
  </si>
  <si>
    <t>Msida</t>
  </si>
  <si>
    <t>MSD 1000</t>
  </si>
  <si>
    <t>Malta</t>
  </si>
  <si>
    <t>360G-LloydsRegisterFdn-G\100262</t>
  </si>
  <si>
    <t>G\100262</t>
  </si>
  <si>
    <t>Global Safety Outlook - Foresight Review</t>
  </si>
  <si>
    <t>Delivery of a Foresight Review based on expert engagement about the availability and nature of global safety data, and  the value and feasibility of leveraging big data and AI technologies to integrate structured and unstructured data into a Global Safety Outlook portal that will enable better data interrogation to enhance policy and decision-making.</t>
  </si>
  <si>
    <t>Polecat Intelligence Ltd UK</t>
  </si>
  <si>
    <t>Bristol</t>
  </si>
  <si>
    <t>BS1 6QA</t>
  </si>
  <si>
    <t>360G-LloydsRegisterFdn-G\100264</t>
  </si>
  <si>
    <t>G\100264</t>
  </si>
  <si>
    <t>Foresight Review: Design for Safety</t>
  </si>
  <si>
    <t>The Royal College of Art proposes leading a Foresight Review in Design for Safety. Working with LRF, we propose to bring together highly respected co-chairs and a world-leading,  cross-disciplinary panel of experts with leading RCA academics. Together they will identify future global design safety and risk challenges aligned with LRF’s mission.</t>
  </si>
  <si>
    <t>360G-LloydsRegisterFdn-G\100281</t>
  </si>
  <si>
    <t>G\100281</t>
  </si>
  <si>
    <t>The Assuring Autonomy International Programme</t>
  </si>
  <si>
    <t>The Assuring Autonomy International Programme will be a collaboration dedicated to enabling the benefits of Robotics and Autonomous Systems to be realised, whilst reducing attendant risks, e.g. from malfunction or cyber-attack. It will enhance design and assurance capabilities, validate them through translational demonstrators, and develop professional education programmes, engaging the industrial, regulatory and academic communities.</t>
  </si>
  <si>
    <t>University of York</t>
  </si>
  <si>
    <t>York</t>
  </si>
  <si>
    <t>YO10 5DD</t>
  </si>
  <si>
    <t>360G-LloydsRegisterFdn-G\100293</t>
  </si>
  <si>
    <t>G\100293</t>
  </si>
  <si>
    <t>Discovering Safety</t>
  </si>
  <si>
    <t>This proposal seeks to establish a significant programme of work with the Lloyds Register Foundation, which will be led by the UK’s Health and Safety Executive (HSE) and delivered through the International Institute for Risk and Regulatory Research. The  programme will be focussed on “creating intelligence by understanding failure so that life is protected.</t>
  </si>
  <si>
    <t>Health &amp; Safety Executive</t>
  </si>
  <si>
    <t>Bootle</t>
  </si>
  <si>
    <t>L20 7HS</t>
  </si>
  <si>
    <t>360G-LloydsRegisterFdn-G\100305</t>
  </si>
  <si>
    <t>G\100305</t>
  </si>
  <si>
    <t>Emergency Preparedness: Methodology, international best practices, and applications in China</t>
  </si>
  <si>
    <t>In China industrial accidents occurred frequently in recent years, and lack of emergency preparedness and response caused significant losses. The research is to provide input to the emergency preparedness legal framework, to establish relevant standards and methodology, and to improve emergency preparedness and response capabilities. The results will be communicated/shared in the ASEAN region.</t>
  </si>
  <si>
    <t>China Academy of Safety Science and Technology</t>
  </si>
  <si>
    <t>Chaoyang District, Beijing</t>
  </si>
  <si>
    <t>100083</t>
  </si>
  <si>
    <t>360G-LloydsRegisterFdn-G\100323</t>
  </si>
  <si>
    <t>G\100323</t>
  </si>
  <si>
    <t>Exhibition at the Maritime Museum in Rotterdam</t>
  </si>
  <si>
    <t>Promoting the role of safety on an international stage in a special exhibition presents an opportunity to encourage engagement and knowledge in people on safety. The Maritime Museum, in cooperation with the Heritage and Education Centre, asks for support for the development of such an exhibition.</t>
  </si>
  <si>
    <t>Maritiem Museum Rotterdam</t>
  </si>
  <si>
    <t>Rotterdam</t>
  </si>
  <si>
    <t>3000 AZ</t>
  </si>
  <si>
    <t>360G-LloydsRegisterFdn-G\100331</t>
  </si>
  <si>
    <t>G\100331</t>
  </si>
  <si>
    <t>The Royal Institution's CHRISTMAS LECTURES</t>
  </si>
  <si>
    <t>360G-LloydsRegisterFdn-G\100334</t>
  </si>
  <si>
    <t>G\100334</t>
  </si>
  <si>
    <t>Vision and the impact on decision-making</t>
  </si>
  <si>
    <t>The shipping industry does not have a good appreciation of the limitation of the human eye. The project includes research and  a 3,000 words illustrated brochure, highlighting the potential impact that this may have on decision-making by seafarers. The recommendations will be considered for further research on specific subjects relating to eyes and cognitive psychology.</t>
  </si>
  <si>
    <t>The CHIRP Charitable Trust</t>
  </si>
  <si>
    <t>Fleet</t>
  </si>
  <si>
    <t>GU51 2UJ</t>
  </si>
  <si>
    <t>360G-LloydsRegisterFdn-G\100346</t>
  </si>
  <si>
    <t>G\100346</t>
  </si>
  <si>
    <t>Pre-normative REsearch for Safe use of Liquid Hydrogen</t>
  </si>
  <si>
    <t>To develop codes and standards to enable the use of liquid hydrogen in the international energy system. This is an international effort, involving EU-sponsored project, with input from USA and Japan. Lloyds Register Foundation participation is key to this effort, and we request inclusion to a key sub-consortium, which includes global maritime and oil companies.</t>
  </si>
  <si>
    <t>L207HS</t>
  </si>
  <si>
    <t>360G-LloydsRegisterFdn-G0001</t>
  </si>
  <si>
    <t>G0001</t>
  </si>
  <si>
    <t>LRF Research Centre for Arctic Shipping and Operations</t>
  </si>
  <si>
    <t>Arctic shipping and operations. Holistic treatment of the design-relevant features and their identification to ensure transport safety. Definition of hazard scenarios, their occurrence probability and consequences. Focus on entire life cycle of ship or installation, not only the initial service load conditions.</t>
  </si>
  <si>
    <t>Aalto University</t>
  </si>
  <si>
    <t>AALTO</t>
  </si>
  <si>
    <t>FI-00076</t>
  </si>
  <si>
    <t>Finland</t>
  </si>
  <si>
    <t>360G-LloydsRegisterFdn-G0002</t>
  </si>
  <si>
    <t>G0002</t>
  </si>
  <si>
    <t>Undergraduate and post graduate scholarships in maritime and oil and gas disciplines.</t>
  </si>
  <si>
    <t>360G-LloydsRegisterFdn-G0003</t>
  </si>
  <si>
    <t>G0003</t>
  </si>
  <si>
    <t>Arkwright Engineering Scholarships: sixth-form</t>
  </si>
  <si>
    <t>Supporting 6 Scholars who are passionate about engineering through their sixth form studies, contributing to widening participation and to the celebration events in England, Scotland and Northern Ireland.</t>
  </si>
  <si>
    <t>360G-LloydsRegisterFdn-G0004</t>
  </si>
  <si>
    <t>G0004</t>
  </si>
  <si>
    <t>Risky Business at the Big Bang Fair</t>
  </si>
  <si>
    <t>Stage show at the 2015 Big Bang on public understanding of risk</t>
  </si>
  <si>
    <t>Tomorrow's Engineers</t>
  </si>
  <si>
    <t>WC1V 7EX</t>
  </si>
  <si>
    <t>360G-LloydsRegisterFdn-G0005</t>
  </si>
  <si>
    <t>G0005</t>
  </si>
  <si>
    <t>Seafarers International Research Centre</t>
  </si>
  <si>
    <t>Seafarers’ International Research Centre. Human factors in the maritime sector associated with the shipboard working environment, including crew management, ergonomics, fatigue and usability of equipment.</t>
  </si>
  <si>
    <t>360G-LloydsRegisterFdn-G0006</t>
  </si>
  <si>
    <t>G0006</t>
  </si>
  <si>
    <t>Building business resilience: insight and action on corporate reporting of environmental physical risk</t>
  </si>
  <si>
    <t>CDP</t>
  </si>
  <si>
    <t>EC1R 0NE</t>
  </si>
  <si>
    <t>360G-LloydsRegisterFdn-G0007</t>
  </si>
  <si>
    <t>G0007</t>
  </si>
  <si>
    <t>Sean's Ultimate Ship</t>
  </si>
  <si>
    <t>Developing audio and web content relating to marine engineering subjects, for distribution through the DAB radio programmes and website</t>
  </si>
  <si>
    <t>360G-LloydsRegisterFdn-G0008</t>
  </si>
  <si>
    <t>G0008</t>
  </si>
  <si>
    <t>Scholarships in naval architecture or marine engineering at 8 universities, totalling 87 scholarships per year</t>
  </si>
  <si>
    <t>Chinese Universities</t>
  </si>
  <si>
    <t>360G-LloydsRegisterFdn-G0009</t>
  </si>
  <si>
    <t>G0009</t>
  </si>
  <si>
    <t>Confidential Hazardous Incident Reporting Programme - Maritime</t>
  </si>
  <si>
    <t>Reporting of maritime hazardous incidents and near misses, reported in CHIRP Maritime Feedback and reviewed by the Maritime Advisory Board.</t>
  </si>
  <si>
    <t>CHIRP Maritime</t>
  </si>
  <si>
    <t>Farnborough</t>
  </si>
  <si>
    <t>GU14 6UU</t>
  </si>
  <si>
    <t>360G-LloydsRegisterFdn-G0010</t>
  </si>
  <si>
    <t>G0010</t>
  </si>
  <si>
    <t>International Institute for Cavitation Research</t>
  </si>
  <si>
    <t>International Institute for Cavitation Research, including participation from the Far East and other areas of excellence worldwide. Cavitation is the formation of vapour bubbles of a flowing liquid in regions where the pressure of the liquid falls below its vapour pressure. Understanding cavitation and the effects of cavitation erosion on materials has implications for engineering and for medical research.</t>
  </si>
  <si>
    <t>City University London</t>
  </si>
  <si>
    <t>EC1V 0HB</t>
  </si>
  <si>
    <t>360G-LloydsRegisterFdn-G0011</t>
  </si>
  <si>
    <t>G0011</t>
  </si>
  <si>
    <t>Science by Email</t>
  </si>
  <si>
    <t>Funding editorial of Science by Email, which engages over 42,000 subscribers with science each week. CSIRO is Australia’s national science agency.</t>
  </si>
  <si>
    <t>CSIRO, Australia</t>
  </si>
  <si>
    <t>Dickson</t>
  </si>
  <si>
    <t>ACT 2602</t>
  </si>
  <si>
    <t>Australia</t>
  </si>
  <si>
    <t>360G-LloydsRegisterFdn-G0012</t>
  </si>
  <si>
    <t>G0012</t>
  </si>
  <si>
    <t>LRF Global Network to Improve Prediction of Extreme Marine Events</t>
  </si>
  <si>
    <t>Global Network to Improve Prediction of Extreme Marine Events. To improve short term forecasts of events that threaten coastal communities and marine activities such as shipping and oil and gas installations, estimate the frequency and present the results in a way that is useful for scientists, users and the general public.</t>
  </si>
  <si>
    <t>Dalhousie University, Canada</t>
  </si>
  <si>
    <t>Halifax, Nova Scotia</t>
  </si>
  <si>
    <t>B3H 4R2</t>
  </si>
  <si>
    <t>Canada</t>
  </si>
  <si>
    <t>360G-LloydsRegisterFdn-G0013</t>
  </si>
  <si>
    <t>G0013</t>
  </si>
  <si>
    <t>International Institute for Transport and Environment. Investigating the complex relationship between different modes of transport, emissions and air quality and developing a framework for better management of urban transport to maximise environmental improvement.</t>
  </si>
  <si>
    <t>Dalian University of Technology</t>
  </si>
  <si>
    <t>360G-LloydsRegisterFdn-G0014</t>
  </si>
  <si>
    <t>G0014</t>
  </si>
  <si>
    <t>Future Engineers</t>
  </si>
  <si>
    <t>Future Engineers: merger with Open Industry, to develop and enhance the scheme, while achieving efficiencies in finance, ICT, materials and promotion.</t>
  </si>
  <si>
    <t>Engineering Development Trust (EDT)</t>
  </si>
  <si>
    <t>Welwyn Garden City</t>
  </si>
  <si>
    <t>AL7 2AA</t>
  </si>
  <si>
    <t>360G-LloydsRegisterFdn-G0015</t>
  </si>
  <si>
    <t>G0015</t>
  </si>
  <si>
    <t>Go4SET</t>
  </si>
  <si>
    <t>360G-LloydsRegisterFdn-G0016</t>
  </si>
  <si>
    <t>G0016</t>
  </si>
  <si>
    <t>Erasmus Mundus course in Advanced Ship Design</t>
  </si>
  <si>
    <t>Scholarships for the 18-month Erasmus Mundus Masters Course in Integrated Advanced Ship Design</t>
  </si>
  <si>
    <t>EMSHIP, Belgium</t>
  </si>
  <si>
    <t>Liège</t>
  </si>
  <si>
    <t>4000</t>
  </si>
  <si>
    <t>Belgium</t>
  </si>
  <si>
    <t>360G-LloydsRegisterFdn-G0017</t>
  </si>
  <si>
    <t>G0017</t>
  </si>
  <si>
    <t>TELG projects</t>
  </si>
  <si>
    <t>Expanding from Queensland into other parts of Australia a scheme bringing industry and academia together with school students and teachers, to promote and develop engineering skills and careers.</t>
  </si>
  <si>
    <t>Engineering Link Group, The</t>
  </si>
  <si>
    <t>Queensland</t>
  </si>
  <si>
    <t>4509</t>
  </si>
  <si>
    <t>360G-LloydsRegisterFdn-G0018</t>
  </si>
  <si>
    <t>G0018</t>
  </si>
  <si>
    <t>FST Policy Debates</t>
  </si>
  <si>
    <t>A regular programme of debates involving government, industry leaders and other policy makers</t>
  </si>
  <si>
    <t>Foundation for Science &amp; Technology, The</t>
  </si>
  <si>
    <t>SW1Y 5AH</t>
  </si>
  <si>
    <t>360G-LloydsRegisterFdn-G0019</t>
  </si>
  <si>
    <t>G0019</t>
  </si>
  <si>
    <t>360G-LloydsRegisterFdn-G0020</t>
  </si>
  <si>
    <t>G0020</t>
  </si>
  <si>
    <t>GYSS 2015</t>
  </si>
  <si>
    <t>Funding three PhD/post doctoral students from our funded centres to attend this global event in Singapore, travel expenses only</t>
  </si>
  <si>
    <t>Global Young Scientists Summit</t>
  </si>
  <si>
    <t>360G-LloydsRegisterFdn-G0021</t>
  </si>
  <si>
    <t>G0021</t>
  </si>
  <si>
    <t>Educational Community and Public Awareness Campaign on the marine environment, shipping and sciences</t>
  </si>
  <si>
    <t>Educational community and public awareness campaign on the marine environment, shipping and sciences</t>
  </si>
  <si>
    <t>HELMEPA, Greece</t>
  </si>
  <si>
    <t>N Smyrni</t>
  </si>
  <si>
    <t>17121</t>
  </si>
  <si>
    <t>360G-LloydsRegisterFdn-G0022</t>
  </si>
  <si>
    <t>G0022</t>
  </si>
  <si>
    <t>LRF Transport Risk Management Centre</t>
  </si>
  <si>
    <t>Transport Risk Management Centre. Safety risk issues (passenger and workers). Environmental risk issues. Impact of safety and other regulatory regimes, specific technologies and safeguards. Effective safety management systems and the development / maintenance of safety culture in the transport industries.</t>
  </si>
  <si>
    <t>SW7 2BU</t>
  </si>
  <si>
    <t>360G-LloydsRegisterFdn-G0023</t>
  </si>
  <si>
    <t>G0023</t>
  </si>
  <si>
    <t>3 scholarships per year for international students studying at Malta's IMLI. With improved skills and experience of drafting maritime legislation, they will improve safety at sea.</t>
  </si>
  <si>
    <t>360G-LloydsRegisterFdn-G0024</t>
  </si>
  <si>
    <t>G0024</t>
  </si>
  <si>
    <t>Scholarships for petrochemical and chemical engineering undergraduates</t>
  </si>
  <si>
    <t>Kazakh British Technical University</t>
  </si>
  <si>
    <t>Almaty</t>
  </si>
  <si>
    <t>50000</t>
  </si>
  <si>
    <t>360G-LloydsRegisterFdn-G0025</t>
  </si>
  <si>
    <t>G0025</t>
  </si>
  <si>
    <t>International Joint Research Centre for the safety of nuclear energy</t>
  </si>
  <si>
    <t>Joint Research Centre for the Safety of Nuclear Energy. To increase the understanding of existing nuclear energy systems and processes, reducing the uncertainty in data used to identify and analyse their hazards and associated risks. Investigating safety across reactor lifetime extension, new reactor design, fuel cycle options, safeguards and non-proliferation.</t>
  </si>
  <si>
    <t>Lancaster University</t>
  </si>
  <si>
    <t>Lancaster</t>
  </si>
  <si>
    <t>LA1 4YR</t>
  </si>
  <si>
    <t>360G-LloydsRegisterFdn-G0026</t>
  </si>
  <si>
    <t>G0026</t>
  </si>
  <si>
    <t>Maritime London Office Cadets. Supporting 3 cadets each year in their training for Deck Officer, Engineer Officer or Electro-Technical Officer.</t>
  </si>
  <si>
    <t>Maritime London Officer Cadet Scholarship</t>
  </si>
  <si>
    <t>SW15 2JX</t>
  </si>
  <si>
    <t>360G-LloydsRegisterFdn-G0027</t>
  </si>
  <si>
    <t>G0027</t>
  </si>
  <si>
    <t>Scholarships for maritime and engineering students</t>
  </si>
  <si>
    <t>Nanyang Technological University</t>
  </si>
  <si>
    <t>639798</t>
  </si>
  <si>
    <t>360G-LloydsRegisterFdn-G0028</t>
  </si>
  <si>
    <t>G0028</t>
  </si>
  <si>
    <t>Training on marine VHF channel 65</t>
  </si>
  <si>
    <t>Towards training 650 watch keepers around the UK to enable them to use VHF Channel 65, to improve safety. Includes training the trainers.</t>
  </si>
  <si>
    <t>National Coastwatch Institution</t>
  </si>
  <si>
    <t>Liskeard</t>
  </si>
  <si>
    <t>PL14 6AD</t>
  </si>
  <si>
    <t>360G-LloydsRegisterFdn-G0029</t>
  </si>
  <si>
    <t>G0029</t>
  </si>
  <si>
    <t>Lead educators</t>
  </si>
  <si>
    <t>Doubling numbers of 'lead educators' who improve teaching of physics and maths through school student masterclasses and continuing professional development masterclasses for teachers, and expanding the scheme into Wales, Scotland and Northern Ireland.</t>
  </si>
  <si>
    <t>National Space Centre</t>
  </si>
  <si>
    <t>Leicester</t>
  </si>
  <si>
    <t>LE4 5NS</t>
  </si>
  <si>
    <t>360G-LloydsRegisterFdn-G0030</t>
  </si>
  <si>
    <t>G0030</t>
  </si>
  <si>
    <t>Ship Total Energy-Emissions-Economy</t>
  </si>
  <si>
    <t>Ship Total Energy-Emissions-Economy. Cost effective improvement of energy efficiency and reduction of pollutants in ship transport. Assessing performance of energy and machinery and emissions; modelling of supply chain in strategic and operational setting.</t>
  </si>
  <si>
    <t>National Techinical University of Athens</t>
  </si>
  <si>
    <t>157 80 Zografou</t>
  </si>
  <si>
    <t>360G-LloydsRegisterFdn-G0032</t>
  </si>
  <si>
    <t>G0032</t>
  </si>
  <si>
    <t>Centre for Offshore Research and Engineering</t>
  </si>
  <si>
    <t>Centre for Offshore Research &amp; Engineering. Specialising in offshore technologies and LNG, focussing on asset integrity and safety, innovative structural systems and marine operations and installation.</t>
  </si>
  <si>
    <t>117576</t>
  </si>
  <si>
    <t>360G-LloydsRegisterFdn-G0033</t>
  </si>
  <si>
    <t>G0033</t>
  </si>
  <si>
    <t>Alert! Bulletin</t>
  </si>
  <si>
    <t>Publication of the Alert! bulletin on the human element, widely distributed amongst the marine community worldwide.</t>
  </si>
  <si>
    <t>SE1 1LQ</t>
  </si>
  <si>
    <t>360G-LloydsRegisterFdn-G0034</t>
  </si>
  <si>
    <t>G0034</t>
  </si>
  <si>
    <t>LRF Ship and Offshore Research Institute</t>
  </si>
  <si>
    <t>Ship and Offshore Research Institute. Risk-based design and engineering, with non-linear structural mechanics and analysis. Flexible die-based cold forming of curved plates. Corrosion assessment and management.</t>
  </si>
  <si>
    <t>Pusan National University</t>
  </si>
  <si>
    <t>Busan</t>
  </si>
  <si>
    <t>609-735</t>
  </si>
  <si>
    <t>Korea (Republic of [South] Korea)</t>
  </si>
  <si>
    <t>360G-LloydsRegisterFdn-G0035</t>
  </si>
  <si>
    <t>G0035</t>
  </si>
  <si>
    <t>Scholarships for undergraduates and post graduates in Mechanical Engineering.</t>
  </si>
  <si>
    <t>Rice University</t>
  </si>
  <si>
    <t>Houston</t>
  </si>
  <si>
    <t>77005-1892</t>
  </si>
  <si>
    <t>360G-LloydsRegisterFdn-G0036</t>
  </si>
  <si>
    <t>G0036</t>
  </si>
  <si>
    <t>Conference places for students</t>
  </si>
  <si>
    <t>Funding for 20 post-graduate students to attend the conferences each year</t>
  </si>
  <si>
    <t>360G-LloydsRegisterFdn-G0037</t>
  </si>
  <si>
    <t>G0037</t>
  </si>
  <si>
    <t>Higher Education Partnerships workshop</t>
  </si>
  <si>
    <t>Towards a workshop in South Africa to promote Newton Fund Higher Education Partnerships to improve engineering education</t>
  </si>
  <si>
    <t>360G-LloydsRegisterFdn-G0038</t>
  </si>
  <si>
    <t>G0038</t>
  </si>
  <si>
    <t>STEM mapping</t>
  </si>
  <si>
    <t>Mapping the UK STEM landscape and producing a gap analysis report</t>
  </si>
  <si>
    <t>360G-LloydsRegisterFdn-G0039</t>
  </si>
  <si>
    <t>G0039</t>
  </si>
  <si>
    <t>Post-doctoral fellowships (2015/16-2019/20)</t>
  </si>
  <si>
    <t>Post-doctoral engineering fellowships to a maximum of two individuals each year, each funded for five years</t>
  </si>
  <si>
    <t>360G-LloydsRegisterFdn-G0040</t>
  </si>
  <si>
    <t>G0040</t>
  </si>
  <si>
    <t>Royal Observatory Greenwich Excellence in Science Initiative</t>
  </si>
  <si>
    <t>Delivery of a science education programme based on astronomy for primary and secondary schools.</t>
  </si>
  <si>
    <t>National Maritime Museum</t>
  </si>
  <si>
    <t>SE10 9NF</t>
  </si>
  <si>
    <t>360G-LloydsRegisterFdn-G0041</t>
  </si>
  <si>
    <t>G0041</t>
  </si>
  <si>
    <t>Training for volunteer crew members</t>
  </si>
  <si>
    <t>Training in sea survival skills at the RNLI College, Poole, for volunteer lifeboat crews around the British Isles</t>
  </si>
  <si>
    <t>Royal National Lifeboat Institution</t>
  </si>
  <si>
    <t>Dorset</t>
  </si>
  <si>
    <t>360G-LloydsRegisterFdn-G0042</t>
  </si>
  <si>
    <t>G0042</t>
  </si>
  <si>
    <t>Young Engineers and Science Clubs Scotland</t>
  </si>
  <si>
    <t>Young Engineers and Science Clubs Scotland. Funding after-school clubs, activities and events, with over 500 science clubs and over 10,000 members.</t>
  </si>
  <si>
    <t>Scottish Council for Development and Industry</t>
  </si>
  <si>
    <t>G2 7HF</t>
  </si>
  <si>
    <t>360G-LloydsRegisterFdn-G0043</t>
  </si>
  <si>
    <t>G0043</t>
  </si>
  <si>
    <t>Research into ship design, and student exchanges</t>
  </si>
  <si>
    <t>Fluid structure interaction problems for ship design. Theoretical dynamics, practical hydrodynamics, elasticity and mechanics of composites in relation to marine surface vehicles of various hull forms.</t>
  </si>
  <si>
    <t>Seoul National University</t>
  </si>
  <si>
    <t>Seoul</t>
  </si>
  <si>
    <t>151-744</t>
  </si>
  <si>
    <t>360G-LloydsRegisterFdn-G0044</t>
  </si>
  <si>
    <t>G0044</t>
  </si>
  <si>
    <t>Apprenticeships in marine engineering</t>
  </si>
  <si>
    <t>Apprenticeship scheme, providing a mixture of bursaries and loans for the first year of higher apprenticeships, to encourage SMEs in the Marine industry to take on apprentices.</t>
  </si>
  <si>
    <t>Shipwrights, The Worshipful Company of</t>
  </si>
  <si>
    <t>EC2Y 8AA</t>
  </si>
  <si>
    <t>360G-LloydsRegisterFdn-G0045</t>
  </si>
  <si>
    <t>G0045</t>
  </si>
  <si>
    <t>Scholarships for 2 years, including 1 semester spent at Newcastle University, UK.</t>
  </si>
  <si>
    <t>Singapore Maritime Foundation</t>
  </si>
  <si>
    <t>S089760</t>
  </si>
  <si>
    <t>360G-LloydsRegisterFdn-G0046</t>
  </si>
  <si>
    <t>G0046</t>
  </si>
  <si>
    <t>Marine engineering residential course</t>
  </si>
  <si>
    <t>MARINE. Annual residential courses in marine technology at the universities of Strathclyde, Newcastle and Portsmouth.</t>
  </si>
  <si>
    <t>Smallpeice Trust</t>
  </si>
  <si>
    <t>360G-LloydsRegisterFdn-G0047</t>
  </si>
  <si>
    <t>G0047</t>
  </si>
  <si>
    <t>Rail engineering residential course</t>
  </si>
  <si>
    <t>RAIL. Residential courses at the University of Birmingham, in conjunction with National Skills Academy for Railway Engineering.</t>
  </si>
  <si>
    <t>360G-LloydsRegisterFdn-G0048</t>
  </si>
  <si>
    <t>G0048</t>
  </si>
  <si>
    <t>Girls into engineering residential course</t>
  </si>
  <si>
    <t>To encourage girls in Year 9 (aged 13/14) to follow STEM subjects and take up related, particularly engineering, careers, through a 4-day ‘Work Experience’ residential course programme for one hundred girls, working on a real-life engineering challenge. Takes place July 2014, University of Bristol.</t>
  </si>
  <si>
    <t>360G-LloydsRegisterFdn-G0049</t>
  </si>
  <si>
    <t>G0049</t>
  </si>
  <si>
    <t>Future Brunels education programme</t>
  </si>
  <si>
    <t>A range of programmes to inspire young people about engineering, including work with local schools and boxes of materials loaned throughout the UK. Also working with the University of Bristol to assess if the work leads to change and a sustained enthusiasm amongst participants.</t>
  </si>
  <si>
    <t>ss Great Britain Trust</t>
  </si>
  <si>
    <t>BS1 6TY</t>
  </si>
  <si>
    <t>360G-LloydsRegisterFdn-G0050</t>
  </si>
  <si>
    <t>G0050</t>
  </si>
  <si>
    <t>Summer School</t>
  </si>
  <si>
    <t>The programme reaches a significant number of students from under-represented communities for a relatively small amount of funding. It meets our objectives of Inspiring the next generation and Widening access.</t>
  </si>
  <si>
    <t>St.Paul's Way Trust School</t>
  </si>
  <si>
    <t>E3 4FT</t>
  </si>
  <si>
    <t>360G-LloydsRegisterFdn-G0051</t>
  </si>
  <si>
    <t>G0051</t>
  </si>
  <si>
    <t>Scholarship</t>
  </si>
  <si>
    <t>Funding one 'outstanding' student of Mechanical Engineering over years 2, 3 and 4 of their degree.</t>
  </si>
  <si>
    <t>Stevens Institute of Technology</t>
  </si>
  <si>
    <t>Hoboken</t>
  </si>
  <si>
    <t>NJ 07030</t>
  </si>
  <si>
    <t>360G-LloydsRegisterFdn-G0052</t>
  </si>
  <si>
    <t>G0052</t>
  </si>
  <si>
    <t>Resilience engineering Foresight review</t>
  </si>
  <si>
    <t>Hosting an international workshop on resilience engineering and producing a report</t>
  </si>
  <si>
    <t>360G-LloydsRegisterFdn-G0053</t>
  </si>
  <si>
    <t>G0053</t>
  </si>
  <si>
    <t>National Structural Integrity Research Centre</t>
  </si>
  <si>
    <t>NSIRC: founder sponsor and board member of the newly-established Structural Integrity Research Foundation (SIRF) which is responsible for the governance of NSIRC. A major collaboration between government, industry and academia. Our funding will create up to 83 PhDs and EngD students.</t>
  </si>
  <si>
    <t>The Welding Institute (TWI)</t>
  </si>
  <si>
    <t>Cambridge</t>
  </si>
  <si>
    <t>CB21 6AL</t>
  </si>
  <si>
    <t>360G-LloydsRegisterFdn-G0054</t>
  </si>
  <si>
    <t>G0054</t>
  </si>
  <si>
    <t>Scholarhips for study at TMI and Strathclyde</t>
  </si>
  <si>
    <t>Scholarships for MSc Marine Engineering delivered jointly by TMI and the University of Strathclyde.</t>
  </si>
  <si>
    <t>Tolani Maritime Institute</t>
  </si>
  <si>
    <t>PUNE</t>
  </si>
  <si>
    <t>410 507</t>
  </si>
  <si>
    <t>India</t>
  </si>
  <si>
    <t>360G-LloydsRegisterFdn-G0055</t>
  </si>
  <si>
    <t>G0055</t>
  </si>
  <si>
    <t>Joint Centre for Deep Water Engineering</t>
  </si>
  <si>
    <t>Joint Centre in Deep Water Engineering and Hydrodynamics. To investigate challenges which affect offshore oil and gas industries operating in ultra-deep water (ie in excess of 2km), to inform the engineering of offshore structures.</t>
  </si>
  <si>
    <t>University College London</t>
  </si>
  <si>
    <t>WC1E 7JE</t>
  </si>
  <si>
    <t>360G-LloydsRegisterFdn-G0056</t>
  </si>
  <si>
    <t>G0056</t>
  </si>
  <si>
    <t>Lectureship in ship design</t>
  </si>
  <si>
    <t>Lectureship in ship design.</t>
  </si>
  <si>
    <t>WC1E 6BT</t>
  </si>
  <si>
    <t>360G-LloydsRegisterFdn-G0057</t>
  </si>
  <si>
    <t>G0057</t>
  </si>
  <si>
    <t>6 scholarships each year for undergraduates in years 2, 3 and 4 of engineering degrees, who show interest in working for members of UK NEST.</t>
  </si>
  <si>
    <t>UK NEST</t>
  </si>
  <si>
    <t>EC3N 1EN</t>
  </si>
  <si>
    <t>360G-LloydsRegisterFdn-G0058</t>
  </si>
  <si>
    <t>G0058</t>
  </si>
  <si>
    <t>One Masters scholarship for a Greek scholar at a UK university, £10,000 each year</t>
  </si>
  <si>
    <t>Union of Greek Shipowners</t>
  </si>
  <si>
    <t>Piraeus</t>
  </si>
  <si>
    <t>360G-LloydsRegisterFdn-G0059</t>
  </si>
  <si>
    <t>G0059</t>
  </si>
  <si>
    <t>Safety and Reliability Engineering</t>
  </si>
  <si>
    <t>Practical and theoretical problems relating to safety and reliability engineering, with due emphasis on the effect of human factors. Considering ageing assets, new technology for extreme environments, and reliability of renewable energy infrastructure. Development and use of risk and reliability concepts.</t>
  </si>
  <si>
    <t>University of Aberdeen</t>
  </si>
  <si>
    <t>Aberdeen</t>
  </si>
  <si>
    <t>AB24 3FX</t>
  </si>
  <si>
    <t>360G-LloydsRegisterFdn-G0060</t>
  </si>
  <si>
    <t>G0060</t>
  </si>
  <si>
    <t>MSc Rail Safety for China</t>
  </si>
  <si>
    <t>Developing and delivering a Masters programme in rail safety to be taught at Zhejiang University, China</t>
  </si>
  <si>
    <t>360G-LloydsRegisterFdn-G0061</t>
  </si>
  <si>
    <t>G0061</t>
  </si>
  <si>
    <t>Fire safety engineering</t>
  </si>
  <si>
    <t>Scholarships in Fire Safety Engineering, undergraduate and postgraduate</t>
  </si>
  <si>
    <t>University of Edinburgh</t>
  </si>
  <si>
    <t>EH9 3JL</t>
  </si>
  <si>
    <t>360G-LloydsRegisterFdn-G0062</t>
  </si>
  <si>
    <t>G0062</t>
  </si>
  <si>
    <t>Scholarships in engineering disciplines</t>
  </si>
  <si>
    <t>University of Glasgow</t>
  </si>
  <si>
    <t>G12 8QQ</t>
  </si>
  <si>
    <t>360G-LloydsRegisterFdn-G0063</t>
  </si>
  <si>
    <t>G0063</t>
  </si>
  <si>
    <t>Scholarships in science and engineering disciplines</t>
  </si>
  <si>
    <t>University of Portsmouth</t>
  </si>
  <si>
    <t>Portsmouth</t>
  </si>
  <si>
    <t>PO1 2PR</t>
  </si>
  <si>
    <t>360G-LloydsRegisterFdn-G0064</t>
  </si>
  <si>
    <t>G0064</t>
  </si>
  <si>
    <t>Ship Design for Enhanced Environmental Performance - original grant</t>
  </si>
  <si>
    <t>Ship design for enhanced environmental performance</t>
  </si>
  <si>
    <t>SO17 1BJ</t>
  </si>
  <si>
    <t>360G-LloydsRegisterFdn-G0065</t>
  </si>
  <si>
    <t>G0065</t>
  </si>
  <si>
    <t>Colloquium 2014</t>
  </si>
  <si>
    <t>International Technical Research Colloquium, held at the University 3-5 September 2014</t>
  </si>
  <si>
    <t>360G-LloydsRegisterFdn-G0066</t>
  </si>
  <si>
    <t>G0066</t>
  </si>
  <si>
    <t>Malaysia Campus</t>
  </si>
  <si>
    <t>Scholarships in engineering</t>
  </si>
  <si>
    <t>Johor</t>
  </si>
  <si>
    <t>79200</t>
  </si>
  <si>
    <t>Malaysia</t>
  </si>
  <si>
    <t>360G-LloydsRegisterFdn-G0067</t>
  </si>
  <si>
    <t>G0067</t>
  </si>
  <si>
    <t>University of Strathclyde</t>
  </si>
  <si>
    <t>G1 1XW</t>
  </si>
  <si>
    <t>360G-LloydsRegisterFdn-G0068</t>
  </si>
  <si>
    <t>G0068</t>
  </si>
  <si>
    <t>International Water Security Network</t>
  </si>
  <si>
    <t>International Water Security Network. Urban water security and environmental management. Investigating trans-boundary water security and governance, and water quality, addressing technical, legal, social and political challenges and solutions.</t>
  </si>
  <si>
    <t>University of the West of England</t>
  </si>
  <si>
    <t>BS16 1QY</t>
  </si>
  <si>
    <t>360G-LloydsRegisterFdn-G0069</t>
  </si>
  <si>
    <t>G0069</t>
  </si>
  <si>
    <t>Maintenance research and education</t>
  </si>
  <si>
    <t>Maintenance Engineering. Fundamental principles across energy, marine, transportation and defence industries, integrating mechanical engineering and industrial design engineering. Developing an MSc in Maintenance Engineering at Twente, and an International MSc in Maintenance Management.</t>
  </si>
  <si>
    <t>University of Twente</t>
  </si>
  <si>
    <t>P.O. Box 217</t>
  </si>
  <si>
    <t>7500 AE</t>
  </si>
  <si>
    <t>360G-LloydsRegisterFdn-G0070</t>
  </si>
  <si>
    <t>G0070</t>
  </si>
  <si>
    <t>Centre for Offshore Foundation Systems</t>
  </si>
  <si>
    <t>Centre for Offshore Foundation Systems. Modelling geotechnical behaviour of offshore foundations and predicting risk of their failure Deep water engineering, renewable energy systems, risk and reliability analysis, to improve safety in the installation and operation of oil and gas infrastructure and renewable energy generation.</t>
  </si>
  <si>
    <t>University of Western Australia</t>
  </si>
  <si>
    <t>Crawley</t>
  </si>
  <si>
    <t>WA 6009</t>
  </si>
  <si>
    <t>360G-LloydsRegisterFdn-G0071</t>
  </si>
  <si>
    <t>G0071</t>
  </si>
  <si>
    <t>Sampling the early Lloyd's Registers</t>
  </si>
  <si>
    <t>This project will create two large publicly-available granular datasets from the first 75 years of Lloyd's Registers and will use this data to investigate the history of Western European shipping in general and of ship classification in particular during the late eighteenth and early nineteenth centuries</t>
  </si>
  <si>
    <t>Vrije Universiteit Brussel</t>
  </si>
  <si>
    <t>Brussles</t>
  </si>
  <si>
    <t>B-1050</t>
  </si>
  <si>
    <t>360G-LloydsRegisterFdn-G0072</t>
  </si>
  <si>
    <t>G0072</t>
  </si>
  <si>
    <t>Conference</t>
  </si>
  <si>
    <t>To support the conference organised by the Society for January 2015 for university and selected school students.</t>
  </si>
  <si>
    <t>Warwick Engineering Society</t>
  </si>
  <si>
    <t>Coventry</t>
  </si>
  <si>
    <t>CV4 7AL</t>
  </si>
  <si>
    <t>360G-LloydsRegisterFdn-G0073</t>
  </si>
  <si>
    <t>G0073</t>
  </si>
  <si>
    <t>Winchester Science Festival</t>
  </si>
  <si>
    <t>Enabling disadvantaged young people and their families to attend the Science Festival</t>
  </si>
  <si>
    <t>Winchester Science Foundation</t>
  </si>
  <si>
    <t>Eastleigh</t>
  </si>
  <si>
    <t>SO53 2FJ</t>
  </si>
  <si>
    <t>360G-LloydsRegisterFdn-G0074</t>
  </si>
  <si>
    <t>G0074</t>
  </si>
  <si>
    <t>Masters scholarships in maritime safety for maritime professionals globally</t>
  </si>
  <si>
    <t>World Maritime University</t>
  </si>
  <si>
    <t>Malmö</t>
  </si>
  <si>
    <t>SE-20124</t>
  </si>
  <si>
    <t>Sweden</t>
  </si>
  <si>
    <t>360G-LloydsRegisterFdn-G0075</t>
  </si>
  <si>
    <t>G0075</t>
  </si>
  <si>
    <t>Young Engineers programmes</t>
  </si>
  <si>
    <t>Supporting a range of activities to inspire young people to become engineers, including after-school clubs and engagement with industry.</t>
  </si>
  <si>
    <t>Young Engineers,UK</t>
  </si>
  <si>
    <t>Liphook</t>
  </si>
  <si>
    <t>GU30 7AZ</t>
  </si>
  <si>
    <t>360G-LloydsRegisterFdn-G0076</t>
  </si>
  <si>
    <t>G0076</t>
  </si>
  <si>
    <t>Foresight Review: Structural Integrity and Systems Performance</t>
  </si>
  <si>
    <t>Foresight review of structural integrity and systems performance, including two workshops</t>
  </si>
  <si>
    <t>Coventry University, UK</t>
  </si>
  <si>
    <t>CV1 5FB</t>
  </si>
  <si>
    <t>360G-LloydsRegisterFdn-G0077</t>
  </si>
  <si>
    <t>G0077</t>
  </si>
  <si>
    <t>Summer school, where our funding helps young people from disadvantaged and under-represented communities to attend</t>
  </si>
  <si>
    <t>Institute of Materials, Minerals and Mining</t>
  </si>
  <si>
    <t>Grantham,</t>
  </si>
  <si>
    <t>NG31 7FZ</t>
  </si>
  <si>
    <t>360G-LloydsRegisterFdn-G0078</t>
  </si>
  <si>
    <t>G0078</t>
  </si>
  <si>
    <t>360G-LloydsRegisterFdn-G0079</t>
  </si>
  <si>
    <t>G0079</t>
  </si>
  <si>
    <t>Follow on funding: LR Foundation Transport Risk Management Centre</t>
  </si>
  <si>
    <t>360G-LloydsRegisterFdn-G0080</t>
  </si>
  <si>
    <t>G0080</t>
  </si>
  <si>
    <t>Resilience Engineering Research Group: Follow-on Funding</t>
  </si>
  <si>
    <t>Follow on funding: Development and operation of a Centre for Risk and Reliability Engineering. Name changed September 2016 to Resilience Engineering Research Group.</t>
  </si>
  <si>
    <t>University of Nottingham</t>
  </si>
  <si>
    <t>Nottingham</t>
  </si>
  <si>
    <t>NG7 2RD</t>
  </si>
  <si>
    <t>360G-LloydsRegisterFdn-G0081</t>
  </si>
  <si>
    <t>G0081</t>
  </si>
  <si>
    <t>Devonshire Marble</t>
  </si>
  <si>
    <t>Assistance with publication costs of Devonshire Marble which is one of the marbles in the Foundation's headquarters at 71 Fenchurch Street</t>
  </si>
  <si>
    <t>Geologists' Association of London</t>
  </si>
  <si>
    <t>W1J 0DU</t>
  </si>
  <si>
    <t>360G-LloydsRegisterFdn-G0082</t>
  </si>
  <si>
    <t>G0082</t>
  </si>
  <si>
    <t>Nanotechnology</t>
  </si>
  <si>
    <t>Preparatory grant for nanotechnology research call</t>
  </si>
  <si>
    <t>University of Cambridge</t>
  </si>
  <si>
    <t>CB3 0FF</t>
  </si>
  <si>
    <t>360G-LloydsRegisterFdn-G0083</t>
  </si>
  <si>
    <t>G0083</t>
  </si>
  <si>
    <t>Nanotechnology in subsea power infrastructure: copper/carbon nanotube metal matrix composites in the fabrication of electrically conductive materials with enhanced properties</t>
  </si>
  <si>
    <t>360G-LloydsRegisterFdn-G0084</t>
  </si>
  <si>
    <t>G0084</t>
  </si>
  <si>
    <t>A research programme: designer nanomaterials</t>
  </si>
  <si>
    <t>University of Manchester</t>
  </si>
  <si>
    <t>Manchester</t>
  </si>
  <si>
    <t>M13 9PL</t>
  </si>
  <si>
    <t>360G-LloydsRegisterFdn-G0085</t>
  </si>
  <si>
    <t>G0085</t>
  </si>
  <si>
    <t>360G-LloydsRegisterFdn-G0086</t>
  </si>
  <si>
    <t>G0086</t>
  </si>
  <si>
    <t>ICON Nanotechnology</t>
  </si>
  <si>
    <t>International Consortium in Nanotechnology (ICON): at least 50 PhD student projects worldwide</t>
  </si>
  <si>
    <t>360G-LloydsRegisterFdn-G0087</t>
  </si>
  <si>
    <t>G0087</t>
  </si>
  <si>
    <t>Joint Centre for Deep Water Engineering Follow-on Funding</t>
  </si>
  <si>
    <t>Follow-on funding to encourage our researchers to align with our strategic objectives</t>
  </si>
  <si>
    <t>360G-LloydsRegisterFdn-G0088</t>
  </si>
  <si>
    <t>G0088</t>
  </si>
  <si>
    <t>Ship Design for Enhanced Environmental Performance - Follow-on Funding</t>
  </si>
  <si>
    <t>Follow-on funding to encourage our researchers to align with our strategic objectives: Ship design for enhanced environmental performance</t>
  </si>
  <si>
    <t>360G-LloydsRegisterFdn-G0089</t>
  </si>
  <si>
    <t>G0089</t>
  </si>
  <si>
    <t>Follow-on funding to encourage our researchers to align with our strategic objectives: Supporting the Centre for Offshore Foundation Systems. Modelling geotechnical behaviour of offshore foundations and predicting risk of their failure Deep water engineering, renewable energy systems, risk and reliability analysis, to improve safety in the installation and operation of oil and gas infrastructure and renewable energy generation.</t>
  </si>
  <si>
    <t>360G-LloydsRegisterFdn-G0090</t>
  </si>
  <si>
    <t>G0090</t>
  </si>
  <si>
    <t>Scholarships 2015-17</t>
  </si>
  <si>
    <t>Arkwright Engineering Scholarships for potential apprentices</t>
  </si>
  <si>
    <t>360G-LloydsRegisterFdn-G0091</t>
  </si>
  <si>
    <t>G0091</t>
  </si>
  <si>
    <t>Routes into STEM</t>
  </si>
  <si>
    <t>Routes into STEM - giving young people information about the range of options for STEM study and careers</t>
  </si>
  <si>
    <t>360G-LloydsRegisterFdn-G0092</t>
  </si>
  <si>
    <t>G0092</t>
  </si>
  <si>
    <t>Lead Educators</t>
  </si>
  <si>
    <t>Continuing our funding for Lead Educators and teacher CPD throughout the UK</t>
  </si>
  <si>
    <t>360G-LloydsRegisterFdn-G0093</t>
  </si>
  <si>
    <t>G0093</t>
  </si>
  <si>
    <t>Youth Training Scheme</t>
  </si>
  <si>
    <t>Youth Training Scheme for apprenticeships in Timor Leste</t>
  </si>
  <si>
    <t>Don Bosco Training Centre</t>
  </si>
  <si>
    <t>Comoro</t>
  </si>
  <si>
    <t>Timor-Leste (formerly East Timor)</t>
  </si>
  <si>
    <t>360G-LloydsRegisterFdn-G0094</t>
  </si>
  <si>
    <t>G0094</t>
  </si>
  <si>
    <t>Born to Engineer Campaign - one video</t>
  </si>
  <si>
    <t>Funding one video within the Born to Engineer scheme, using some of our funded students or apprentices</t>
  </si>
  <si>
    <t>Reigate</t>
  </si>
  <si>
    <t>RH2 0AD</t>
  </si>
  <si>
    <t>360G-LloydsRegisterFdn-G0095</t>
  </si>
  <si>
    <t>G0095</t>
  </si>
  <si>
    <t>Data-Centric Engineering</t>
  </si>
  <si>
    <t>Engineering applications of big data to improve safety through advanced mathematics, computer science, algorithms and big data</t>
  </si>
  <si>
    <t>Alan Turing Institute, The</t>
  </si>
  <si>
    <t>360G-LloydsRegisterFdn-G0096</t>
  </si>
  <si>
    <t>G0096</t>
  </si>
  <si>
    <t>GYSS 2016</t>
  </si>
  <si>
    <t>Travel expenses for 3 of our funded young researchers to participate in this event</t>
  </si>
  <si>
    <t>360G-LloydsRegisterFdn-G0097</t>
  </si>
  <si>
    <t>G0097</t>
  </si>
  <si>
    <t>RECOIN</t>
  </si>
  <si>
    <t>RECOIN – Reducing risk and enhancing security by understanding coincidence in information spaces</t>
  </si>
  <si>
    <t>360G-LloydsRegisterFdn-G0098</t>
  </si>
  <si>
    <t>G0098</t>
  </si>
  <si>
    <t>CHIRP</t>
  </si>
  <si>
    <t>360G-LloydsRegisterFdn-G0099</t>
  </si>
  <si>
    <t>G0099</t>
  </si>
  <si>
    <t>LRF Editor</t>
  </si>
  <si>
    <t>Funding a dedicated editor who will work with our researchers to disseminate findings to a wider public, and provide training for the researchers</t>
  </si>
  <si>
    <t>Conversation, The</t>
  </si>
  <si>
    <t>360G-LloydsRegisterFdn-G0100</t>
  </si>
  <si>
    <t>G0100</t>
  </si>
  <si>
    <t>The Big Marine Data Project - Phase 0</t>
  </si>
  <si>
    <t>Extending marine data collection and its accessibility to wider marine industries, researchers and managers to improve safety of life and property at sea and the marine environment</t>
  </si>
  <si>
    <t>WC2R</t>
  </si>
  <si>
    <t>360G-LloydsRegisterFdn-G0101</t>
  </si>
  <si>
    <t>G0101</t>
  </si>
  <si>
    <t>Travelling science education in Turkey</t>
  </si>
  <si>
    <t>Funding a mobile science unit to bring facilities and teacher resources to remoter regions of Turkey</t>
  </si>
  <si>
    <t>Educational Volunteers Foundation of Turkey (TEGV)</t>
  </si>
  <si>
    <t>Istanbul</t>
  </si>
  <si>
    <t>Turkey</t>
  </si>
  <si>
    <t>360G-LloydsRegisterFdn-G0102</t>
  </si>
  <si>
    <t>G0102</t>
  </si>
  <si>
    <t>Maritime officer cadet training</t>
  </si>
  <si>
    <t>Training for three cadets at the UK's maritime training colleges, over the three years of their course</t>
  </si>
  <si>
    <t>360G-LloydsRegisterFdn-G0103</t>
  </si>
  <si>
    <t>G0103</t>
  </si>
  <si>
    <t>Issue 40 of the Alert! international maritime human element bulletin</t>
  </si>
  <si>
    <t>Issue 40 of the Alert! bulletin: a final issue to celebrate our partnership and its contribution to safety</t>
  </si>
  <si>
    <t>360G-LloydsRegisterFdn-G0104</t>
  </si>
  <si>
    <t>G0104</t>
  </si>
  <si>
    <t>UCL Centre for Engineering Education – international research workshop and Foresight Report</t>
  </si>
  <si>
    <t>UCL's Centre for Engineering Education: convening an international research workshop and producing a report which will be publicly available, on how to improve engineering education</t>
  </si>
  <si>
    <t>360G-LloydsRegisterFdn-G0105</t>
  </si>
  <si>
    <t>G0105</t>
  </si>
  <si>
    <t>Tynside STEM Scholars</t>
  </si>
  <si>
    <t>Support for young people in the North East</t>
  </si>
  <si>
    <t>Villiers Park Educational Trust</t>
  </si>
  <si>
    <t>Foxton</t>
  </si>
  <si>
    <t>CB22 6SE</t>
  </si>
  <si>
    <t>360G-LloydsRegisterFdn-G0106</t>
  </si>
  <si>
    <t>G0106</t>
  </si>
  <si>
    <t>360G-LloydsRegisterFdn-G0107</t>
  </si>
  <si>
    <t>G0107</t>
  </si>
  <si>
    <t>RNLI crew training 2016-2020</t>
  </si>
  <si>
    <t>Training for volunteer lifeboat crews in sea survival skills</t>
  </si>
  <si>
    <t>360G-LloydsRegisterFdn-G0108</t>
  </si>
  <si>
    <t>G0108</t>
  </si>
  <si>
    <t>Course to introduce engineering practical skills and industrial mentors to encourage girls into engineering careers</t>
  </si>
  <si>
    <t>360G-LloydsRegisterFdn-G0109</t>
  </si>
  <si>
    <t>G0109</t>
  </si>
  <si>
    <t>Robotics and autonomous systems Foresight review</t>
  </si>
  <si>
    <t>International panel of experts and Foresight review</t>
  </si>
  <si>
    <t>Innovi Business Growth Limited</t>
  </si>
  <si>
    <t>EH4 3QS</t>
  </si>
  <si>
    <t>360G-LloydsRegisterFdn-GA\100003</t>
  </si>
  <si>
    <t>GA\100003</t>
  </si>
  <si>
    <t>Development of an integrated terminal airspace design platform</t>
  </si>
  <si>
    <t>Terminal airspace design for big city airports (e.g. NY, London) is very complex and inefficient, giving less than optimal performance with excess fuel, delays, costs, emissions, noise and jeopardising safety. Vianair has developed an integrated design and planning software to improve both the efficiency and safety of such operations based on Dr. Sidiropoulos’s PhD research.</t>
  </si>
  <si>
    <t>Vianair Inc.</t>
  </si>
  <si>
    <t>Wilmington</t>
  </si>
  <si>
    <t>19810</t>
  </si>
  <si>
    <t>360G-LloydsRegisterFdn-GA\100010</t>
  </si>
  <si>
    <t>GA\100010</t>
  </si>
  <si>
    <t>Advanced Computational Models for Safety Studies (Follow-on Funding Proposal)</t>
  </si>
  <si>
    <t>This project further develops innovative and emerging technologies for predicting the safety of structural systems to prevent catastrophic accidents that lead to loss of life, property damage and environmental pollution. The challenges of volatility, uncertainty, complexity and ambiguity are addressed. The project will: train students; share knowledge with professionals; develop standardized guidelines and recommended practices.</t>
  </si>
  <si>
    <t>43241</t>
  </si>
  <si>
    <t>360G-LloydsRegisterFdn-GA\100012</t>
  </si>
  <si>
    <t>GA\100012</t>
  </si>
  <si>
    <t>Open Access to the KOSORI Test Facilities and a Digital Platform of Test Database (Proposal on New Initiative)</t>
  </si>
  <si>
    <t>This project opens the internationally significant KOSORI test facilities to access by the science and engineering community, growing a database of full-scale tests through joint testing projects. It will launch and maintain an open digital platform making the database of full-scale tests available to the community for application in safety assessments in academia and industry.</t>
  </si>
  <si>
    <t>46241</t>
  </si>
  <si>
    <t>360G-LloydsRegisterFdn-GA\100033</t>
  </si>
  <si>
    <t>GA\100033</t>
  </si>
  <si>
    <t>National Maritime Museum - Curator of Contemporary Maritime Impacts</t>
  </si>
  <si>
    <t>The role of Curator of Contemporary Maritime Impacts at the National Maritime Museum will promote public awareness and understanding of the connections between maritime history and contemporary maritime issues such as trade, migration, technology and the environment, working with the wider maritime community to achieve this impact.</t>
  </si>
  <si>
    <t>360G-LloydsRegisterFdn-GA\100044</t>
  </si>
  <si>
    <t>GA\100044</t>
  </si>
  <si>
    <t>Maritime Blockchain Labs (MBL)</t>
  </si>
  <si>
    <t>Blockchain technology represents an extraordinary opportunity for meeting the future challenges of providing “assurance and safety of critical infrastructure and enabling new business models for the global maritime industry” (LRF 2017). Maritime Blockchain Labs will drive and deliver thought leadership, stakeholder capacity building, rapid demonstrator prototyping and open and collaborative research and development.</t>
  </si>
  <si>
    <t>BLOC - Blockchain Labs for Open Collaboration</t>
  </si>
  <si>
    <t>Copenhagen</t>
  </si>
  <si>
    <t>1411</t>
  </si>
  <si>
    <t>Denmark</t>
  </si>
  <si>
    <t>360G-LloydsRegisterFdn-GA\100046</t>
  </si>
  <si>
    <t>GA\100046</t>
  </si>
  <si>
    <t>The Dr Ashraf Ben El-Shanawany memorial prize supported by the Lloyd’s Register Foundation</t>
  </si>
  <si>
    <t>A prestigious annual prize awarded for outstanding achievement by a PhD or EngD student at any stage in their Mechanical Engineering research, made to celebrate and honour the memory of Dr Ashraf Ben Elshanawany a former Engineering Doctorate student at Imperial College London.</t>
  </si>
  <si>
    <t>360G-LloydsRegisterFdn-GA\100048</t>
  </si>
  <si>
    <t>GA\100048</t>
  </si>
  <si>
    <t>Lloyd's Register Foundation Thomas Chapman Scholarship</t>
  </si>
  <si>
    <t>The Lloyd's Register Foundation Thomas Chapman Scholarship comprises two PhD projects managed by Hull University in partnership with the Foundation's Heritage and Education Centre. One project will investigate ship design in the mid-nineteenth century through the lens of Lloyd's Survey Reports. The second project will focus on safety measures in the distant-water trawl fisheries since 1900.</t>
  </si>
  <si>
    <t>University of Hull</t>
  </si>
  <si>
    <t>Hull</t>
  </si>
  <si>
    <t>HU6 7RX</t>
  </si>
  <si>
    <t>360G-LloydsRegisterFdn-GA\100050</t>
  </si>
  <si>
    <t>GA\100050</t>
  </si>
  <si>
    <t>Research on Ship Performance in Waves</t>
  </si>
  <si>
    <t>360G-LloydsRegisterFdn-GA\100056</t>
  </si>
  <si>
    <t>GA\100056</t>
  </si>
  <si>
    <t>Safety Indicators by Deep Learning Construction Schedules</t>
  </si>
  <si>
    <t>The project will be to use AI to build an understanding of any construction schedule to help us understand the features of a schedule that are linked to a safety incident. If we can prove this, we enable a widespread and proactive method of identifying safety risk.</t>
  </si>
  <si>
    <t>nPlan Limited</t>
  </si>
  <si>
    <t>SE16 4DG</t>
  </si>
  <si>
    <t>360G-LloydsRegisterFdn-GA\100057</t>
  </si>
  <si>
    <t>GA\100057</t>
  </si>
  <si>
    <t>SEASEP: The Southeast Asia Skills Enhancement Programme (previously SEA Training Programme)</t>
  </si>
  <si>
    <t>In SE Asia there were over 124,000 occupational accidents in 2015. This number is increasing. SEATP is a new, international programme of accredited safety-related training that will target under-represented communities in five SE Asia countries and upskill at least 10,000 people over five years. This intervention will lead to fewer accidents and improved safety.</t>
  </si>
  <si>
    <t>TWI Ltd</t>
  </si>
  <si>
    <t>360G-LloydsRegisterFdn-GA\100064</t>
  </si>
  <si>
    <t>GA\100064</t>
  </si>
  <si>
    <t>Project HiLo Phase 1</t>
  </si>
  <si>
    <t>WC2R 0ZA</t>
  </si>
  <si>
    <t>360G-LloydsRegisterFdn-GA\100077</t>
  </si>
  <si>
    <t>GA\100077</t>
  </si>
  <si>
    <t>Recommended practise of scenario based risk management for Polar waters</t>
  </si>
  <si>
    <t>This project develops guidance notes on scenario-based risk management for polar shipping. It builds on previous Foundation funded research in arctic operations to significantly update recommended practice. It enables IMO, Government Agencies. Class Societies and industry to establish and maintain the highest standards of excellence for shipping operations in the Polar areas.</t>
  </si>
  <si>
    <t>360G-LloydsRegisterFdn-GA\100084</t>
  </si>
  <si>
    <t>GA\100084</t>
  </si>
  <si>
    <t>LRF Foresight Review on Ocean Engineering</t>
  </si>
  <si>
    <t>The oceans are among our biggest resource for life on earth but are facing increasing demands. Though publication of a LRF Foresight Review the major engineering challenges to developing the world's oceans will be identified and recommendations for enhancing the safety and sustainability of life, property and environment made.</t>
  </si>
  <si>
    <t>360G-LloydsRegisterFdn-GA\100086</t>
  </si>
  <si>
    <t>GA\100086</t>
  </si>
  <si>
    <t>Making the skies safer: Supporting General Aviation Pilots</t>
  </si>
  <si>
    <t>General aviation (GA) comprises 90% of the world’s civil aircraft but has a persistently poor safety record, with over 200 deaths and injuries annually in Europe and North America. This project improves GA safety by assisting aviation safety regulators to develop a strategy that helps pilots with their decision making and delivers the associated training.</t>
  </si>
  <si>
    <t>360G-LloydsRegisterFdn-GA\100093</t>
  </si>
  <si>
    <t>GA\100093</t>
  </si>
  <si>
    <t>Fire Engineering Education For Africa (FEEFA)</t>
  </si>
  <si>
    <t>FEEFA will develop the first fire safety engineering university program in Africa. Two taught modules will be developed, research theses will be supported, PhD bursaries will be provided, visiting international academics will be involved and knowledge transfer will occur to ensure the programme is a sustainable solution for protecting African populations and infrastructure from fire.</t>
  </si>
  <si>
    <t>Stellenbosch University</t>
  </si>
  <si>
    <t>MATIELAND</t>
  </si>
  <si>
    <t>7602</t>
  </si>
  <si>
    <t>360G-LloydsRegisterFdn-GA\100095</t>
  </si>
  <si>
    <t>GA\100095</t>
  </si>
  <si>
    <t>Next Generation Roadshows</t>
  </si>
  <si>
    <t>For the first time, some unique archive materials from Lloyd’s Register Foundation's Heritage and Education Centre will be used in an education context. The 1851 Trust will use historic yacht plans in reaching at least 1,200 young people across the UK. Feedback from this programme will help the Foundation develop its future plans for the Foundation's Heritage and Education Centre.</t>
  </si>
  <si>
    <t>1851 Trust</t>
  </si>
  <si>
    <t>PO1 2JJ</t>
  </si>
  <si>
    <t>360G-LloydsRegisterFdn-GA\100110</t>
  </si>
  <si>
    <t>GA\100110</t>
  </si>
  <si>
    <t>Making Spaces</t>
  </si>
  <si>
    <t>There is growing international interest in the potential of makerspaces as sites to increase the numbers and diversity within engineering. This innovative, ambitious collaboration between UCL Institute of Education and multiple makerspaces will engage practitioners and c.700 young people from traditionally under-represented communities to produce new knowledge and an evidence base for increasing STEM participation.</t>
  </si>
  <si>
    <t>WC1H 0AL</t>
  </si>
  <si>
    <t>360G-LloydsRegisterFdn-GA\100112</t>
  </si>
  <si>
    <t>GA\100112</t>
  </si>
  <si>
    <t>CHIRP Maritime Programme</t>
  </si>
  <si>
    <t>The struggle for safety at sea is nothing new. In the interests of the global mariner, there is a continuing requirement for pressure to be exerted upon the maritime community for all seafarers to return home safely to their family and loved ones after every trip. This programme exists to promote the safety of seafarers.</t>
  </si>
  <si>
    <t>360G-LloydsRegisterFdn-GA\100113</t>
  </si>
  <si>
    <t>GA\100113</t>
  </si>
  <si>
    <t>Prototype development of a Real-time Electronic Counterfeit Batch Inspection Technique (RECBIT)</t>
  </si>
  <si>
    <t>Counterfeit electronic components are a risk to safety: from aircraft falling from the sky, fires starting in fridges to bypassing cybersecurity. This project develops a working prototype system that can quickly, simply and cheaply identify counterfeit electronic components and stop them from being used in systems we rely upon.</t>
  </si>
  <si>
    <t>Cranfield University</t>
  </si>
  <si>
    <t>Cranfield</t>
  </si>
  <si>
    <t>MK43 0AL</t>
  </si>
  <si>
    <t>360G-LloydsRegisterFdn-GA\100121</t>
  </si>
  <si>
    <t>GA\100121</t>
  </si>
  <si>
    <t>Provision of Fellowships</t>
  </si>
  <si>
    <t>Fellowship funding for candidates from emerging economies to study IMLI's Master's programmes. Candidates will be nominated by national governments and selected by IMLI and Lloyd's Register Foundation. These Fellows will be skilled to implement IMO decisions. In many countries, this capacity is severely lacking with consequences for safety at sea.</t>
  </si>
  <si>
    <t>International Maritime Law Institute (IMLI)</t>
  </si>
  <si>
    <t>360G-LloydsRegisterFdn-GA\100130</t>
  </si>
  <si>
    <t>GA\100130</t>
  </si>
  <si>
    <t>STE(A)Ming Ahead with Maker Spaces</t>
  </si>
  <si>
    <t>By guiding students through a product-development process, this project aims to improve STE(A)M learning outcomes in disadvantaged children. Summarized as 'learning by making', the approach emphasizes innovation, emerging technologies and entrepreneurship, preparing students to be active creators, versus passive consumers.  Simultaneously, the project implements an M&amp;E strategy meant to assess outcomes and establish what works.</t>
  </si>
  <si>
    <t>34460</t>
  </si>
  <si>
    <t>360G-LloydsRegisterFdn-GA\100138</t>
  </si>
  <si>
    <t>GA\100138</t>
  </si>
  <si>
    <t>Maritime Safety and Emerging Technologies: Enhancing board level decision making about cyber risk</t>
  </si>
  <si>
    <t>The role of boards has been established as a key factor in improving cyber security. This project investigates the complex factors behind board cyber risk assessment with a special focus on the maritime sector. The project develops a range of practical and actionable interventions to improve board decision making about cyber risk.</t>
  </si>
  <si>
    <t>UCL</t>
  </si>
  <si>
    <t>360G-LloydsRegisterFdn-GA\100142</t>
  </si>
  <si>
    <t>GA\100142</t>
  </si>
  <si>
    <t>Lloyds Register Foundation ENTHUSE Partnerships</t>
  </si>
  <si>
    <t>Lloyd’s Register Foundation ENTHUSE Partnerships - inspiring the next generation of engineers, through the establishment of 20 pilot ENTHUSE Partnerships, enabling schools and colleges to collaborate with local industry based Engineering Champions and employers, with a focus on disadvantaged and under-represented groups and communities, to improve technology and engineering education.</t>
  </si>
  <si>
    <t>ENTHUSE Charitable Trust managed by STEM Learning Ltd</t>
  </si>
  <si>
    <t>360G-LloydsRegisterFdn-GA\100144</t>
  </si>
  <si>
    <t>GA\100144</t>
  </si>
  <si>
    <t>Research for Safety in the Fishing Industry: Capture Baseline Data and Provide Recommendations for the Philippine Fishing Industry</t>
  </si>
  <si>
    <t>This project aims to collect data and perform initial research in small-scale fishing safety in the Philippines with application in other Southeast Asian nations (baseline data/information collection and analysis; community identification/stakeholder consultations in the Philippines; virtual consultations with key international organisations; recommendations on interventions with indicative costing &amp; identification of Philippine organisations for future work).</t>
  </si>
  <si>
    <t>Fisheries and Marine Institute of the Memorial University of Newfoundland</t>
  </si>
  <si>
    <t>St. John's</t>
  </si>
  <si>
    <t>A1C 5R3</t>
  </si>
  <si>
    <t>360G-LloydsRegisterFdn-GA\100149</t>
  </si>
  <si>
    <t>GA\100149</t>
  </si>
  <si>
    <t>End of Engineered Life:  A programme to improve safety in waste and decommissioning for industrial and engineered systems</t>
  </si>
  <si>
    <t>End of life and decommissioning bring safety challenges across many industries. The Foundation’s Insight work has identified issues ranging from hazardous medical waste to decommissioning of offshore structures. These issues often displace safety risks to parts of the world least able to manage them. This international programme will improve safety by improving practices.</t>
  </si>
  <si>
    <t>360G-LloydsRegisterFdn-GA\100154</t>
  </si>
  <si>
    <t>GA\100154</t>
  </si>
  <si>
    <t>Programme for safer complex industrial and engineered systems</t>
  </si>
  <si>
    <t>We live in a world where the critical infrastructure upon which we rely is increasingly made of complex interconnected systems. Our safety is endangered when localised issues result in much wider often unanticipated consequences. This programme will develop and implement practical solutions to improve the safety of complex systems.</t>
  </si>
  <si>
    <t>360G-LloydsRegisterFdn-GA\100155</t>
  </si>
  <si>
    <t>GA\100155</t>
  </si>
  <si>
    <t>Engineering skills where they are most needed</t>
  </si>
  <si>
    <t>Population growth in emerging economies is driving huge investment in critical infrastructure. However, a skills gap that is exacerbated by a reliance on multinational organisations and temporary, non-domestic workforces is limiting capability to operate and maintain such infrastructure safely. This programme will implement capacity-building programmes to address these needs.</t>
  </si>
  <si>
    <t>360G-LloydsRegisterFdn-GA\100161</t>
  </si>
  <si>
    <t>GA\100161</t>
  </si>
  <si>
    <t>The Shipwrights' Apprenticeship Scheme (SA Scheme)</t>
  </si>
  <si>
    <t>The SA Scheme provides funding, advice and assistance to small businesses in the maritime sector, and supports apprentices throughout their training  The Company has established an excellent partnership with Lloyd’s Register Foundation and has directed charitable funds to successfully boost Level 3 apprenticeships and training opportunities in small businesses / SMEs in the marine sector.</t>
  </si>
  <si>
    <t>360G-LloydsRegisterFdn-GA\100162</t>
  </si>
  <si>
    <t>GA\100162</t>
  </si>
  <si>
    <t>STEM and the Sea</t>
  </si>
  <si>
    <t>To enable 90 disadvantaged young people referred to us by the Salmon Youth Centre in Bermondsey (and other similar youth organisations), to participate in the TSYT / 1851 Trust ‘STEM and the Sea’ initiative over the course of 3 years.</t>
  </si>
  <si>
    <t>Tall Ships Youth Trust</t>
  </si>
  <si>
    <t>PO1 3PT</t>
  </si>
  <si>
    <t>360G-LloydsRegisterFdn-GA\100169</t>
  </si>
  <si>
    <t>GA\100169</t>
  </si>
  <si>
    <t>Formative Research to Identify Global Risk Hotspots and Track Public Understanding of Risk</t>
  </si>
  <si>
    <t>Multi-country research to develop an internationally comparable framework and survey for the measurement of public understanding of risk and the mapping of risk globally.</t>
  </si>
  <si>
    <t>Gallup</t>
  </si>
  <si>
    <t>SE1 9SG</t>
  </si>
  <si>
    <t>360G-LloydsRegisterFdn-GA\100170</t>
  </si>
  <si>
    <t>GA\100170</t>
  </si>
  <si>
    <t>Next Generation Prediction Methodologies and Tools for System Safety Analysis</t>
  </si>
  <si>
    <t>The project will develop the next generation of software tools to perform risk assessments for safety critical systems.  These will overcome deficiencies in the currently available methodologies which were developed in the 1970s.  The advances reflect the new technologies used in modern systems and the ways that they are now operated and maintained.</t>
  </si>
  <si>
    <t>360G-LloydsRegisterFdn-GA\100182</t>
  </si>
  <si>
    <t>GA\100182</t>
  </si>
  <si>
    <t>Engineering open data for the public good</t>
  </si>
  <si>
    <t>Explore opportunities and barriers to creating open approaches to sharing and reusing engineering and safety data. Aim: championing the use of open data in engineering and safety, bringing together key stakeholders to create a movement of open data champions who will collaborate to improve safety around the world.</t>
  </si>
  <si>
    <t>Open Data Institute Ltd</t>
  </si>
  <si>
    <t>EC2A 4JE</t>
  </si>
  <si>
    <t>360G-LloydsRegisterFdn-GA\100186</t>
  </si>
  <si>
    <t>GA\100186</t>
  </si>
  <si>
    <t>PETRAS - IOT CYBERSECURITY DEMONSTRATORS CALL: IoT for Transport and Mobility Demonstrator (IoT-TraM)</t>
  </si>
  <si>
    <t>University of Warwick</t>
  </si>
  <si>
    <t>Warwick</t>
  </si>
  <si>
    <t>360G-LloydsRegisterFdn-GA\100192</t>
  </si>
  <si>
    <t>GA\100192</t>
  </si>
  <si>
    <t>Solid bulk cargo liquefaction: Strategies for effective control</t>
  </si>
  <si>
    <t>Solid bulk cargo liquefaction (SBCL) was responsible for over 50% of fatalities and nearly 20% of bulk carrier losses over the last decade. This project will identify key factors contributing to the risk of SBCL and develop practical technical, regulatory, educational and communication tools to mitigate risks and reduce loss of life.</t>
  </si>
  <si>
    <t>SO16 7QF</t>
  </si>
  <si>
    <t>360G-LloydsRegisterFdn-GA\100195</t>
  </si>
  <si>
    <t>GA\100195</t>
  </si>
  <si>
    <t>Huxley Summit</t>
  </si>
  <si>
    <t>The annual Huxley Summit brings together 250 key leaders to discuss key scientific/technological challenges facing society. Since 2016's inaugural Summit, its reputation has grown amongst leaders and influencers in science, policy, media and business for enabling a dialogue about the actual and perceived risks in emerging technologies that will support/replace the society’s critical infrastructure.</t>
  </si>
  <si>
    <t>360G-LloydsRegisterFdn-GA\100201</t>
  </si>
  <si>
    <t>GA\100201</t>
  </si>
  <si>
    <t>CITiZAN: Widening access to HEC resources through citizen science</t>
  </si>
  <si>
    <t>MOLA’s award-winning Coastal and InterTidal Zone Archaeological Network (CITiZAN) will widen access and inform best use of the Lloyd’s Register Foundation Heritage and Education Centre archive and resources through a robust programme incorporating citizen science, public outreach, higher education opportunities and professional development.</t>
  </si>
  <si>
    <t>MOLA (Museum of London Archaeology)</t>
  </si>
  <si>
    <t>N1 7ED</t>
  </si>
  <si>
    <t>360G-LloydsRegisterFdn-GA\100204</t>
  </si>
  <si>
    <t>GA\100204</t>
  </si>
  <si>
    <t>Adoption of 4IR Technologies in Critical Manufacturing Infrastructure: Safety Challenges, Opportunities and Implementation</t>
  </si>
  <si>
    <t>This open, multi-stakeholder project bridges the knowledge gap in the application of Fourth Industrial Revolution (4IR) technologies to the critical manufacturing infrastructure for global good. The goal is to promote a better know-how of risks assessment and to outline concrete implementation plans for industry stakeholders to safely adopt 4IR technologies.</t>
  </si>
  <si>
    <t>Global Manufacturing Organisation Limited</t>
  </si>
  <si>
    <t>Abu Dhabi</t>
  </si>
  <si>
    <t>United Arab Emirates</t>
  </si>
  <si>
    <t>360G-LloydsRegisterFdn-GA\100209</t>
  </si>
  <si>
    <t>GA\100209</t>
  </si>
  <si>
    <t>Project HiLo Phase 2</t>
  </si>
  <si>
    <t>HiLo Maritime Risk Management</t>
  </si>
  <si>
    <t>360G-LloydsRegisterFdn-GA\100213</t>
  </si>
  <si>
    <t>GA\100213</t>
  </si>
  <si>
    <t>Data-Centric Engineering: a new open-access journal</t>
  </si>
  <si>
    <t>Data-Centric Engineering is a new, innovative, open-access journal for publishing high-quality research that exploits data to inform the development of engineering systems and products in order to  reduce risk, and to improve reliability, resilience, safety, efficiency and usability. Papers will be written by and for researchers beyond the usual academic communities to enable maximum impact.</t>
  </si>
  <si>
    <t>Cambridge University Press</t>
  </si>
  <si>
    <t>CB2 8BS</t>
  </si>
  <si>
    <t>360G-LloydsRegisterFdn-GA\100215</t>
  </si>
  <si>
    <t>GA\100215</t>
  </si>
  <si>
    <t>PETRAS - IOT CYBERSECURITY DEMONSTRATORS CALL: Securing IoT in Critical National Infrastructure – (SecCNIoT)</t>
  </si>
  <si>
    <t>Our society relies on critical infrastructure such as water treatment and distribution, and power grids. The connectivity of these infrastructures makes them vulnerable to cyber attacks. This project is studying the impact of Internet of Things devices on cyber security, studying what vulnerabilities arise and how to mitigate them.</t>
  </si>
  <si>
    <t>University of Bristol</t>
  </si>
  <si>
    <t>BS8 1UB</t>
  </si>
  <si>
    <t>360G-LloydsRegisterFdn-GA\100251</t>
  </si>
  <si>
    <t>GA\100251</t>
  </si>
  <si>
    <t>Success Factors in Philippines Domestic Ferry Safety</t>
  </si>
  <si>
    <t>After decades of poor safety for domestic ferry operations, the Philippines have made a strong improvement since the turn of the century. Which of the measures taken have been the most efficient and successful and could potentially be exported to other countries with high levels of ferry fatalities?</t>
  </si>
  <si>
    <t>European Ferry Company SPRL</t>
  </si>
  <si>
    <t>Brussels</t>
  </si>
  <si>
    <t>1000</t>
  </si>
  <si>
    <t>360G-LloydsRegisterFdn-GA\100277</t>
  </si>
  <si>
    <t>GA\100277</t>
  </si>
  <si>
    <t>An international network for a global approach to public engagement on new technologies and scientifically-based approaches for improving safety and quality of life</t>
  </si>
  <si>
    <t>The Ri will lead in forming an international network to enable global public engagement with technologies and scientifically-based approaches for improving safety and quality of life. Engagement will raise questions such as priorities, safety and appropriate governance, leading to accelerated and equitable adoption of appropriate solutions that carry public support.</t>
  </si>
  <si>
    <t>360G-LloydsRegisterFdn-GA\100281</t>
  </si>
  <si>
    <t>GA\100281</t>
  </si>
  <si>
    <t>Operational Cyber Security for the Industrial Internet of Things: Challenges and Opportunities</t>
  </si>
  <si>
    <t>This Foresight Review will identify requirements and response options for cyber security in industrial settings that rely on interconnected devices and systems.  The Review will focus on the technologies and socio-technical systems underlaying the critical systems on which life depends: networks for energy, transport, communication, etc., to enable safer, more secure and more resilient infrastructures.</t>
  </si>
  <si>
    <t>The Chancellor, Masters and Scholars of the University of Oxford</t>
  </si>
  <si>
    <t>Oxford</t>
  </si>
  <si>
    <t>OX1 3QD</t>
  </si>
  <si>
    <t>GA\100298</t>
  </si>
  <si>
    <t>Mission Critical Applications Limited</t>
  </si>
  <si>
    <t>Data Safety Assurance Tool Phase 1</t>
  </si>
  <si>
    <t>Modern systems increasingly use data to make safety-critical decisions. Errors in, or incorrect use of such data, can cause harm to life and/or the environment. Ensuring the safety of data is a complex challenge faced by all industries. This project will deliver a software tool to facilitate the activities needed for data safety assurance.</t>
  </si>
  <si>
    <t>GA\100316</t>
  </si>
  <si>
    <t>Nanyang Technological University - NTUitive Pte Ltd</t>
  </si>
  <si>
    <t>Additively Manufactured (AM) Rescue Boat Design Challenge</t>
  </si>
  <si>
    <t>GA\100330</t>
  </si>
  <si>
    <t>Energy Institute</t>
  </si>
  <si>
    <t>Toolbox - Safety Progressive Web App</t>
  </si>
  <si>
    <t>GA\100363</t>
  </si>
  <si>
    <t>Food and Agriculture Organization of the United Nations (FAO)</t>
  </si>
  <si>
    <t>GA\100372</t>
  </si>
  <si>
    <t>Sharing Engineering Data for the Public Good - Stimulus Fund</t>
  </si>
  <si>
    <t>This project will identify and showcase innovative projects that will demonstrate how challenges around safety in engineering can be tackled through using shared and open data and collaborative engagement.</t>
  </si>
  <si>
    <t>Bath</t>
  </si>
  <si>
    <t>BA2 5AY</t>
  </si>
  <si>
    <t>Toolbox is a new freely accessible web application for sharing safety learning - based on real incidents shared by industry.  We now want to create world class content, focusing on high risk activities, to help frontline workers and supervisors prevent fatal accidents and work safely, wherever they are in the world.</t>
  </si>
  <si>
    <t>W1G 7AR</t>
  </si>
  <si>
    <t>Food Safety Education in  Low and Middle Income Countries</t>
  </si>
  <si>
    <t>Absence of enough adequately-trained professionals for food safety oversight in low- and middle- income countries contributes to increased burden of foodborne diseases and lost agricultural trade opportunities.  This project strengthens educational curricula in two regions, East Africa and the Caribbean, to build food safety workforce capacity, leading to enhanced food safety, income and livelihood opportunities.</t>
  </si>
  <si>
    <t>Rome</t>
  </si>
  <si>
    <t>Italy</t>
  </si>
  <si>
    <t>360G-LloydsRegisterFdn-GA\100298</t>
  </si>
  <si>
    <t>360G-LloydsRegisterFdn-GA\100316</t>
  </si>
  <si>
    <t>360G-LloydsRegisterFdn-GA\100330</t>
  </si>
  <si>
    <t>360G-LloydsRegisterFdn-GA\100363</t>
  </si>
  <si>
    <t>360G-LloydsRegisterFdn-GA\100372</t>
  </si>
  <si>
    <t>GA\100359</t>
  </si>
  <si>
    <t>GA\100371</t>
  </si>
  <si>
    <t>DC\100014</t>
  </si>
  <si>
    <t>Psy\100017</t>
  </si>
  <si>
    <t>Acc\100033</t>
  </si>
  <si>
    <t>Acc\100034</t>
  </si>
  <si>
    <t>SS\100014</t>
  </si>
  <si>
    <t>Acc\100037</t>
  </si>
  <si>
    <t>Acc\100038</t>
  </si>
  <si>
    <t>The solution calls for a tool that is able to i) find where sensitive data is within large unstructured (and possibly structured datasets) and across various file formats, ii) flag where that particular data might be, and iii) automatically isolate sensitive data from the original dataset. The Data X-Ray is Ohalo’s automated data discovery and mapping tool which uses machine learning technology for data protection compliance and data governance purposes. The Data X-Ray features connectors built for both unstructured and structured data sources in all principal file formats to i) extract data from its original format, ii) analyse that data to discover potentially sensitive items, iii) separate sensitive data from non-sensitive data, and iv) output that data to a usable format.</t>
  </si>
  <si>
    <t>The proposed solution utilises advanced human behaviour and emotion sensing technology from Sensing Feeling, which is powered by Computer Vision and Machine Learning. The capability will perform visual analysis of human physical behaviours within key areas on board operational vessels whilst at sea, in order to generate a valuable new source of sensing data. The data can be analysed with a view to enabling the prediction of risks linked to the aggregate behavioural and emotional response of seafarers carrying out their work in real-world conditions.</t>
  </si>
  <si>
    <t>As the UK’s leading science museum with an internationally trusted reputation we propose a research study conducted in the UK, India and Brazil, identifying the currently held public attitudes to global food sustainability. Exploring the best ways to increase engagement and understanding of the global food crisis within a museum context.</t>
  </si>
  <si>
    <t>Feeding Tomorrow</t>
  </si>
  <si>
    <t>National Space Academy International Scoping Project</t>
  </si>
  <si>
    <t>A scoping project to build on existing international space education/research partnerships to increase access to impactful STEM engagement interventions in disadvantaged communities. Delivered through partnership with the UK FCO, Science and Innovation Network, UK Space Agency and China National Space Administration (CNSA) and with further support from the Universities of Leicester, Surrey and Beihang University</t>
  </si>
  <si>
    <t>Making the Link: Lloyd's Register and the National Monuments Record of Wales</t>
  </si>
  <si>
    <t>The project will undertake to link the shipwreck entries in the National Monuments Record for Wales to the original sources digitised and held at the Lloyd's Register Foundation. This will enable an opportunity to improve our information for each record and add new ones that may not have previously been noted.</t>
  </si>
  <si>
    <t>Psychological wellbeing and safety evidence</t>
  </si>
  <si>
    <t>A rapid assessment of existing evidence relating to psychological wellbeing and safety at work</t>
  </si>
  <si>
    <t>Revolutionary Listeria Detection Challenge</t>
  </si>
  <si>
    <t>This challenge, set in conjunction with PepsiCo, the multinational food and beverage corporation, seeks new and revolutionary tools and techniques to increase the speed at which food manufacturers can detect listeria in their food production facilities. A successful solution should: - Detect the bacteria Listeria spp. to the sensitivity of 0.1 CFU per mL for a 100 mL sample (10 CFU per 100mL sample). - Deliver results, from unprepared environmental sample to verified pathogen, in minutes and hours, inclusive of all processing. - Have high throughput and be cost effective for 40-50 tests per site, per week. - Record that a test occurred and the result and, in the future, send this data digitally to an existing system.</t>
  </si>
  <si>
    <t>Detection of Plastic Utilities with AMG</t>
  </si>
  <si>
    <t>Stolar will prepare an AMG system for a short-term field trial. DCP Midstream will prepare and provide access and support for the use of AMG at several of its midwest gas line distribution facilities. Stolar and DCP will work to evaluate the technology over a comprehensive collection of sites, geology types. and a variety of subsurface utility lines (depth, diameters, etc). A comprehensive evaluation of the technology and detection/mapping capabilities will be drafted for peer-review.</t>
  </si>
  <si>
    <t>Safety Challenges at Sea data and evidence</t>
  </si>
  <si>
    <t>A rapid assessment of existing data and evidence relating to the most common causes of incidents resulting in injuries and/or fatalities at sea in the occupational settings of the maritime sector.</t>
  </si>
  <si>
    <t>Automation of food products compliance through the Lloyd’s Register Audit process.</t>
  </si>
  <si>
    <t>Supply chain partners frequently do not understand their regulatory and data deficiencies because of the structure and volumes of documentation. This creates delays in their certification which could result in potential revenue loss The Objective of both companies is to mitigate risk and increase business efficiencies and remove regulatory risk.</t>
  </si>
  <si>
    <t>Data analytics/machine learning challenge to detect pipeline faults from pipeline data</t>
  </si>
  <si>
    <t>This challenge, set in partnership with Phillips 66, one of the US’s largest pipeline operators, seeks innovative industrial IoT data analytics, ML and AI tools to process raw ILI tool data and data from historic incidents, to identify pipeline integrity threats with higher accuracy, reducing the risk of pipeline leaks and major incidents.</t>
  </si>
  <si>
    <t>GA\100384</t>
  </si>
  <si>
    <t>Lloyd's Register Maritime Decarbonisation Hub</t>
  </si>
  <si>
    <t>Maritime industries are working towards ambitious global targets to reduce absolute carbon footprint by 50‐100% by 2050 through reduced energy consumption and low‐carbon fuels. The hub's objective is to grow the best evidence, insight and knowledge about the transition to a decarbonised world fleet, disseminating and applying this information to provide maximum societal benefit.</t>
  </si>
  <si>
    <t>GA\100386</t>
  </si>
  <si>
    <t>HiLo Human Reliability Model (HiLo HRM)</t>
  </si>
  <si>
    <t>More than 75% of the worlds shipping incidents, affecting safety of life and property, are due to human error. In 2017 there were 2,712 reported shipping incidents, up 3% YoY (Allianz). HiLo is developing shipping industries first quantitative human error model; in order to facilitate a step change in improving safety in the shipping industry.</t>
  </si>
  <si>
    <t>Sg\100014</t>
  </si>
  <si>
    <t>Innovation and design engineering of a new pilot embarkation system</t>
  </si>
  <si>
    <t>This grant would be used to manufacture and stress‐test our award‐winning marine safety designs, making pilot transfers safer at sea. This key safety data would enable us to move onto a larger round of funding, and onto the next stages of commercialisation.</t>
  </si>
  <si>
    <t>Sg\100022</t>
  </si>
  <si>
    <t>2019 Conference Student Communicator of the Year Winner</t>
  </si>
  <si>
    <t>I am asking to support me to attend the 13th International Association for Fire Safety Science Symposium in Waterloo, Canada in 2021. This symposium is the premium conference that brings together industry and research with an interest in fire science. It is the perfect place to communicate my research to industry leaders.</t>
  </si>
  <si>
    <t>Sg\100033</t>
  </si>
  <si>
    <t>IMRF Search and Rescue (SAR) Pandemics Training Manual &amp; Conference</t>
  </si>
  <si>
    <t>This programme will develop an IMRF training manual to help Search and Rescue (SAR) organisations to provide SAR services during pandemics, including online resources (freely available on our website); and to support pandemic content development and live streaming of the pandemic sessions at our next SAR conference, 13th‐15th June 2021 in Gothenburg, Sweden.</t>
  </si>
  <si>
    <t>Sg\100050</t>
  </si>
  <si>
    <t>Safety Online Learning from Accident Events (SOLACE)</t>
  </si>
  <si>
    <t>This programme will facilitate educational outreach to improve the safety of transport systems around the world, we wish to develop a powerful ‘lessons learned’ 360° virtual online tour of the marine, rail and air accident exhibits in our accident investigation laboratory and request funding for 25 days of Research Fellow salary to complete the task.</t>
  </si>
  <si>
    <t>GA\100410</t>
  </si>
  <si>
    <t>Fellowship funding for candidates from emerging economies to study in IMLI's Master's programmes. Candidates will be nominated by national governments and selected by IMLI and the Lloyd's Register Foundation. These Fellows will be skilled to implement nationally IMO treaty provisions. In many countries, this capacity is severely lacking with consequences for safety at sea.</t>
  </si>
  <si>
    <t>GA\100412</t>
  </si>
  <si>
    <t>Equity and Merit Scholarships</t>
  </si>
  <si>
    <t>Provision of fellowships and other support</t>
  </si>
  <si>
    <t>The University of Manchester’s Equity and Merit Scholarships aim to advance education in engineering and technological disciplines for talented graduates from some of Africa's developing economies. Through empowering scholars with vital knowledge, skills and confidence, the scheme equips them play a critical role in meeting their home countries’ most pressing infrastructure needs.</t>
  </si>
  <si>
    <t>GA\100413</t>
  </si>
  <si>
    <t>'STEM and the Sea' and Rigging</t>
  </si>
  <si>
    <t>To enable 30 disadvantaged young people referred to us by educational establishments to participate in the TSYT / 1851 Trust ‘STEM and the Sea’ initiative in 2021. To do this, in parallel, we need to replace the rigging on one Challenger yacht, ensuring the vessel is fully operational and safe to sail for the voyage(s).</t>
  </si>
  <si>
    <t>GA\100411</t>
  </si>
  <si>
    <t>Safety Accelerator 2.0</t>
  </si>
  <si>
    <t xml:space="preserve">The Safety Accelerator aims to become the primary destination for early-stage Safetytech innovators and firms alike to collaborate to identify and solve tough safety and risk challenges and help drive adoption and scaling of Safetytech in safety critical industrial sectors. </t>
  </si>
  <si>
    <t>GA\100406</t>
  </si>
  <si>
    <t>Safe Seaweed Coalition (SSC)</t>
  </si>
  <si>
    <t>The Safe Seaweed Coalition is an innovative global partnership aimed at developing a safe and sustainable food source that contributes to reducing the impact of hunger and foodborne disease. The coalition will improve safety knowledge and expertise, develop new funding initiatives and influence policymakers, regulators and consumers.</t>
  </si>
  <si>
    <t>Acc\100039</t>
  </si>
  <si>
    <t>Future Industrial Inspection Technologies</t>
  </si>
  <si>
    <t>The challenge partners for this challenge, Sellafield Ltd is a global centre for nuclear engineering management and the largest nuclear site in Europe, covering a site of 1.6 square miles. Sellafield includes miles of ventilation ducts which control the amount of exhaust gases exposed to staff and prevent surges in pressure. Currently across the industry and at Sellafield, ventilation ducting is manually inspected, which comes at significant cost and time, and can be prone to error. With 225 research reactors and 450 commercial power reactors currently in operation, and 60 more reactors under construction, an opportunity exists for a digital solution to transform ventilation duct inspection to ensure the safety of workers and the site.</t>
  </si>
  <si>
    <t>GA\100395</t>
  </si>
  <si>
    <t>Safe Seaweed by Design: Developing protocols to support the global seaweed sector in identifying, assessing and mitigating risks.</t>
  </si>
  <si>
    <t>Safe Seaweed by Design develops protocols to support the seaweed sector in monitoring and assessing safety. A pilot is included to test and revise the protocols and evaluate how monitoring and data sharing can reduce risks. To create impact, we collaborate with European, Chinese and US seaweed producers and the intended Global Seaweed Coalition.</t>
  </si>
  <si>
    <t>SaSEC\100007</t>
  </si>
  <si>
    <t>Safety at Sea - Evidence Context</t>
  </si>
  <si>
    <t>Research into the role of data and evidence in safety at sea.</t>
  </si>
  <si>
    <t>SoFEI\100007</t>
  </si>
  <si>
    <t>Safety of Food Evidence &amp; Insight</t>
  </si>
  <si>
    <t>Research into the following aspects of food safety: I)Occupational safety in the aquaculture industry, as defined below; II)The impact of improved traceability on the safety of food; III)The impact of skills and/or education interventions on food safety</t>
  </si>
  <si>
    <t>360G-LloydsRegisterFdn-GA\100359</t>
  </si>
  <si>
    <t>360G-LloydsRegisterFdn-GA\100371</t>
  </si>
  <si>
    <t>360G-LloydsRegisterFdn-DC\100014</t>
  </si>
  <si>
    <t>360G-LloydsRegisterFdn-Psy\100017</t>
  </si>
  <si>
    <t>360G-LloydsRegisterFdn-Acc\100033</t>
  </si>
  <si>
    <t>360G-LloydsRegisterFdn-Acc\100034</t>
  </si>
  <si>
    <t>360G-LloydsRegisterFdn-SS\100014</t>
  </si>
  <si>
    <t>360G-LloydsRegisterFdn-Acc\100037</t>
  </si>
  <si>
    <t>360G-LloydsRegisterFdn-Acc\100038</t>
  </si>
  <si>
    <t>360G-LloydsRegisterFdn-GA\100384</t>
  </si>
  <si>
    <t>360G-LloydsRegisterFdn-GA\100386</t>
  </si>
  <si>
    <t>360G-LloydsRegisterFdn-Sg\100014</t>
  </si>
  <si>
    <t>360G-LloydsRegisterFdn-Sg\100022</t>
  </si>
  <si>
    <t>360G-LloydsRegisterFdn-SoFEI\100007</t>
  </si>
  <si>
    <t>360G-LloydsRegisterFdn-SaSEC\100007</t>
  </si>
  <si>
    <t>360G-LloydsRegisterFdn-GA\100395</t>
  </si>
  <si>
    <t>360G-LloydsRegisterFdn-Acc\100039</t>
  </si>
  <si>
    <t>360G-LloydsRegisterFdn-GA\100406</t>
  </si>
  <si>
    <t>360G-LloydsRegisterFdn-GA\100411</t>
  </si>
  <si>
    <t>360G-LloydsRegisterFdn-GA\100413</t>
  </si>
  <si>
    <t>360G-LloydsRegisterFdn-GA\100412</t>
  </si>
  <si>
    <t>360G-LloydsRegisterFdn-GA\100410</t>
  </si>
  <si>
    <t>360G-LloydsRegisterFdn-Sg\100050</t>
  </si>
  <si>
    <t>360G-LloydsRegisterFdn-Sg\100033</t>
  </si>
  <si>
    <t xml:space="preserve">United Kingdom </t>
  </si>
  <si>
    <t>Leciester</t>
  </si>
  <si>
    <t>Royal Commission on the Ancient and Historical Monuments of Wales</t>
  </si>
  <si>
    <t>SY23-3BU</t>
  </si>
  <si>
    <t>Wales</t>
  </si>
  <si>
    <t>Nottingham Trent University</t>
  </si>
  <si>
    <t>NG1 4BU</t>
  </si>
  <si>
    <t>Nottinghamshire</t>
  </si>
  <si>
    <t>SnapDNA Coorperation</t>
  </si>
  <si>
    <t>California</t>
  </si>
  <si>
    <t>United States of America</t>
  </si>
  <si>
    <t>Stolar Global Imaging</t>
  </si>
  <si>
    <t>New Mexico</t>
  </si>
  <si>
    <t>G1 1XQ</t>
  </si>
  <si>
    <t>Audit XPRT Limited</t>
  </si>
  <si>
    <t>W1J 9HF</t>
  </si>
  <si>
    <t>Conundrum Industrial Limited</t>
  </si>
  <si>
    <t>W1G 0DT</t>
  </si>
  <si>
    <t>EC3M 4BS</t>
  </si>
  <si>
    <t> WC2R 1DA</t>
  </si>
  <si>
    <t>Helm Innovation Ltd</t>
  </si>
  <si>
    <t> EC2M 3TY</t>
  </si>
  <si>
    <t>Franz Ritcher, Imperial College London</t>
  </si>
  <si>
    <t>SW7 2BX</t>
  </si>
  <si>
    <t>International Maritime Rescue Federation</t>
  </si>
  <si>
    <t>Enfield</t>
  </si>
  <si>
    <t>EN1 9GF</t>
  </si>
  <si>
    <t>SafetyTech Accelerator Limited</t>
  </si>
  <si>
    <t>CNRS Station Biologique de Roscoff</t>
  </si>
  <si>
    <t>France</t>
  </si>
  <si>
    <t>Reality AI</t>
  </si>
  <si>
    <t>Maryland</t>
  </si>
  <si>
    <t>Wageningen Research</t>
  </si>
  <si>
    <t>Wageningen</t>
  </si>
  <si>
    <t>Belfast</t>
  </si>
  <si>
    <t>RS Standards</t>
  </si>
  <si>
    <t>BT2 BLA</t>
  </si>
  <si>
    <t>WRP\100003</t>
  </si>
  <si>
    <t>WRP\100013</t>
  </si>
  <si>
    <t>GA\100356</t>
  </si>
  <si>
    <t>360G-LloydsRegisterFdn-GA\100356</t>
  </si>
  <si>
    <t>GA\100415</t>
  </si>
  <si>
    <t>VoS\100007</t>
  </si>
  <si>
    <t>PsyCovid\4</t>
  </si>
  <si>
    <t>Sg2\100005</t>
  </si>
  <si>
    <t>Sg2\100033</t>
  </si>
  <si>
    <t>Sg2\100046</t>
  </si>
  <si>
    <t>Sg2\100079</t>
  </si>
  <si>
    <t>GA\100424</t>
  </si>
  <si>
    <t>SoFEC\100003</t>
  </si>
  <si>
    <t>GA\100416</t>
  </si>
  <si>
    <t>GA\100425</t>
  </si>
  <si>
    <t>GA\100433</t>
  </si>
  <si>
    <t>GA\100436</t>
  </si>
  <si>
    <t>GA\100437</t>
  </si>
  <si>
    <t>GA\100440</t>
  </si>
  <si>
    <t>SaSEC2\100002</t>
  </si>
  <si>
    <t>360G-LloydsRegisterFdn-WRP\100003</t>
  </si>
  <si>
    <t>360G-LloydsRegisterFdn-WRP\100013</t>
  </si>
  <si>
    <t>360G-LloydsRegisterFdn-GA\100415</t>
  </si>
  <si>
    <t>360G-LloydsRegisterFdn-VoS\100007</t>
  </si>
  <si>
    <t>360G-LloydsRegisterFdn-PsyCovid\4</t>
  </si>
  <si>
    <t>World Risk Poll Global Grants call</t>
  </si>
  <si>
    <t>Secondary analysis of data sets emerging from the first round of the World Risk Poll</t>
  </si>
  <si>
    <t>Data-Centric Engineering of a Safer Tomorrow</t>
  </si>
  <si>
    <t>Our programme will provide the next-generation of engineers, leaders, and influencers with technical and transferable skills in data-science and analytics, artificial intelligence, machine learning, and cyber security, applied in an engineering context, to transform education and practice in safety and reliability of critical infrastructure globally.</t>
  </si>
  <si>
    <t>The FISHER Project - Data Management Requirements Scoping Study</t>
  </si>
  <si>
    <t>The multi-agency FISHER project is a global fishing industry accident reporting and data collection, storage and analysis system, aimed at promoting evidence-based interventions for increased fisher safety and fewer deaths. This scoping phase will provide the detailed technological requirements needed for the development and sustainability of FISHER, in partnership with IMO, ILO, FAO and Pew.</t>
  </si>
  <si>
    <t>Value of Safety</t>
  </si>
  <si>
    <t>A desk-based scoping study to understand what is the economic value arising from safety interventions, estimated through understanding the natural progression of incidents and accidents that occur if steps are not taken to assure safety</t>
  </si>
  <si>
    <t>Psychological wellbeing and COVID 19</t>
  </si>
  <si>
    <t>Conducting a call for evidence into the impact and legacy of COVID 19 and new ways of working on psychological wellbeing and safety in occupational contexts globally, including: establishing ethics and research data management frameworks; following up on leads; conducting analysis of evidence; conducting a rapid review of recent, relevant literature; producing a summary report for the benefit of a public audience; researching related initiatives led by other organisations; participating in a report launch event.</t>
  </si>
  <si>
    <t>Condition Monitoring of Integrated Motors for Predictive Maintenance &amp; Safe-Operation</t>
  </si>
  <si>
    <t>Integrated-Motor-Drives(IMD) combine motors and drives in one system to deliver high-efficiency and high-power density required in applications including electrical transport. IMDs, however, require an advanced monitoring system for safe and efficient operation. The funding will be used to support a pilot investigation into a novel condition monitoring and fault diagnostic for predictive maintenance of IMDs.</t>
  </si>
  <si>
    <t>Community Engagement Programme for the Proposed “NICESTEP CYBER CLINIC”.</t>
  </si>
  <si>
    <t>CYBERGHANA is applying for funding to carry out a community engagement programme for the proposed CYBER-CLINIC. The funding will be used to hold workshops, conduct needs assessments, and train volunteers who will be involved in community engagement activities. The funding will help disseminate information about the project to businesses, educational institutions, and the general public.</t>
  </si>
  <si>
    <t>Pilot study exploring mental health interventions provided to international seafarers.</t>
  </si>
  <si>
    <t>Funding will be used for a 10-month pilot study. It will support members of an international research team from the Philippines, England and Sweden research on a significant research area (seafarers' mental health) during this pandemic. Through this funding, early career researchers from the Philippines will benefit through research collaborations with their colleagues in Europe.</t>
  </si>
  <si>
    <t>Developing the next generation of workers for engineering sector</t>
  </si>
  <si>
    <t>The funding is required for the expenses of a pilot research project. The project will provide the justification for a larger research project targeted at improving the outcome of apprenticeship programs. The proposed study will help myself and Dr Daniel to apply for larger bid to support our research projects, such as Innovate UK.</t>
  </si>
  <si>
    <t>Hindsight perspectives for a safer world</t>
  </si>
  <si>
    <t>This project will provide historical context and insight to contemporary safety challenges, in order to deepen understanding of issues and provoke creative solutions. It will build a network of historians who will work with materials from the Heritage &amp; Education Centre (HEC), and bring them to a wider policy, industry, professional and public audience.</t>
  </si>
  <si>
    <t>Safety of Food – Evidence Context</t>
  </si>
  <si>
    <t>Undertake a thorough review of the published scientific literature on food safety, food safety policy, food fraud, traceability in the food industry and agriculture to identify the key actors/stakeholders involved and what decisions are key to driving food safety policy/regulations. The collated information will be categorised according to the different contexts, settings and various actors involved to give a comprehensive overview and understanding of the decisions required to deliver safe food and protect public health.</t>
  </si>
  <si>
    <t>Lloyd’s Register Surveyors in China, 1869-1918.</t>
  </si>
  <si>
    <t>This doctoral-level research and engagement project will assess the influence and impact that LR and its surveyors had on international understandings of health, safety, and risk management, and their broader influences on local infrastructures and imperial cultural knowledge.</t>
  </si>
  <si>
    <t>Thought Leadership on public understanding of risk: for leaders in business, science, policy and the media</t>
  </si>
  <si>
    <t>The British Science Association’s annual thought leadership programme creates space for high-level discussions between leaders from business, policy, science and the media. This year’s online events and activities will address how to leverage the global pandemic as a springboard to creating a safer, more equitable and prosperous future for people and the planet.</t>
  </si>
  <si>
    <t>Management of Safetytech Accelerator 1.0 projects</t>
  </si>
  <si>
    <t>Lloyd’s Register Safety Accelerator, which we now call SA1.0 finished in December 2020 leaving 8 outstanding project pilots active. This project will aim to manage and complete those 8 outstanding SA1.0 projects under the newly established entity Safetytech Accelerator Limited.</t>
  </si>
  <si>
    <t>University of Southern California</t>
  </si>
  <si>
    <t>Los Angeles</t>
  </si>
  <si>
    <t>Sdyney</t>
  </si>
  <si>
    <t>FISH Safety Foundation</t>
  </si>
  <si>
    <t>New Zealand</t>
  </si>
  <si>
    <t>Delft University of Technology</t>
  </si>
  <si>
    <t>Delft</t>
  </si>
  <si>
    <t>Teesside University</t>
  </si>
  <si>
    <t>Middlesbrough</t>
  </si>
  <si>
    <t>TS1 3BX </t>
  </si>
  <si>
    <t>Accara</t>
  </si>
  <si>
    <t>Ghana</t>
  </si>
  <si>
    <t>CYBERGHANA</t>
  </si>
  <si>
    <t>University of the Philippines Visayas Foundation, Inc.</t>
  </si>
  <si>
    <t>Miagao</t>
  </si>
  <si>
    <t>Philippines</t>
  </si>
  <si>
    <t>Anglia Ruskin University</t>
  </si>
  <si>
    <t>Chelmsford</t>
  </si>
  <si>
    <t>CM1 1SQ</t>
  </si>
  <si>
    <t>WC2B 4BG</t>
  </si>
  <si>
    <t> BT9 5AG</t>
  </si>
  <si>
    <t>360G-LloydsRegisterFdn-Sg2\100005</t>
  </si>
  <si>
    <t>360G-LloydsRegisterFdn-Sg2\100033</t>
  </si>
  <si>
    <t>360G-LloydsRegisterFdn-Sg2\100046</t>
  </si>
  <si>
    <t>360G-LloydsRegisterFdn-Sg2\100079</t>
  </si>
  <si>
    <t>360G-LloydsRegisterFdn-GA\100424</t>
  </si>
  <si>
    <t>360G-LloydsRegisterFdn-SoFEC\100003</t>
  </si>
  <si>
    <t>360G-LloydsRegisterFdn-GA\100416</t>
  </si>
  <si>
    <t>Portsmouth,</t>
  </si>
  <si>
    <t>360G-LloydsRegisterFdn-GA\100425</t>
  </si>
  <si>
    <t>360G-LloydsRegisterFdn-GA\100433</t>
  </si>
  <si>
    <t>360G-LloydsRegisterFdn-GA\100436</t>
  </si>
  <si>
    <t>360G-LloydsRegisterFdn-GA\100437</t>
  </si>
  <si>
    <t>360G-LloydsRegisterFdn-GA\100440</t>
  </si>
  <si>
    <t>360G-LloydsRegisterFdn-SaSEC2\100002</t>
  </si>
  <si>
    <t> 00184</t>
  </si>
  <si>
    <t> Abu Dhabi</t>
  </si>
  <si>
    <t>Massachusetts</t>
  </si>
  <si>
    <t>W1T 1AN</t>
  </si>
  <si>
    <t>Seafarers International Research Centre (SIRC), Cardiff University, UK</t>
  </si>
  <si>
    <t>ERA Foundation (Registered Office)</t>
  </si>
  <si>
    <t>Lloyd's Register</t>
  </si>
  <si>
    <t>Sense about Science</t>
  </si>
  <si>
    <t>SeedPod LLC</t>
  </si>
  <si>
    <t>University of Portsmouth Higher Education Corporation</t>
  </si>
  <si>
    <t>Queen's University Belfast</t>
  </si>
  <si>
    <t>King's College London</t>
  </si>
  <si>
    <t>Institute for Economics and Peace</t>
  </si>
  <si>
    <t>The safety of railways depends on several factors including rail traffic rules, infrastructure and rolling stock reliability, organisational safety management and human factors. Figures indicate that 80-90% of all accidents globally are attributed to train operator (drivers, signallers and controllers) human errors. There has been considerable research on the factors that affect human performance in railway operations with a view to mitigating degraded performance and reducing the probability of human errors. However such methods are based on the principles of Human Reliability Analysis (HRA) derived from non-railway domains e.g. nuclear and oil and gas. Hence, they are difficult to apply reliably to railway specific operations. This grant proposes a new methodology to identify the factors that affect the performance of railway operators, and assess human performance by the development of a:  i)	novel and comprehensive taxonomy for railway operations.  ii)	framework, referred to as the Human Performance (HuPeROI), to enhance safety in railway operations.</t>
  </si>
  <si>
    <t>Leading a Grand Challenge for students under the theme of Enhancing Safety of Life and Property. The Challenge could specifically consider safety in one of the following industries: gas supply, nuclear power, or aerospace. Particular focus would be on people operating in stressful environments within the chosen industry. These are often characterised by highly complex hardware, software or equipment, and often rely on skilled and non-skill workers, as well as, in some cases, interaction with non-professionals (e.g. airline passengers). The focus of the Challenge would therefore be: how can design minimise risk and increase safety in these complex systems and stressful environments?</t>
  </si>
  <si>
    <t xml:space="preserve">Implementing a joint programme to support resilience engineering for enhancing the safety of life and property at sea, on land and in the air.  The proposed LRF-Arup programme is designed to catalyse leadership in this critically important emerging area.  The programme is designed to build a significant knowledge base to inform and encourage practice within and between critical global infrastructure sectors through practical interdisciplinary research in collaboration with relevant and world class thinkers and practitioners.  It will also support a global network of partner institutions committed to sharing and operationalizing knowledge and experience and successfully leveraging its influence on policy, planning, funding, and investment in keeping with the vision, mission and charitable aims of both the LRF and Arup. This focus aligns with the recommendations of the LRF Foresight Review on resilience engineering and its four priority action areas. </t>
  </si>
  <si>
    <t xml:space="preserve">To establish a world-leading centre in collaboration with the National University of Singapore (NUS), to be named the Lloyd’s Register Foundation Institute for the Public Understanding of Risk. NUS will match the grant funding from the Lloyd’s Register Foundation (LRF) and, working together in partnership with the Foundation, it will put in place the necessary governance, planning and leadership structures to build the Institute.   The Institute will be unique and the first of its kind in Asia, undertaking research and education and building connections with practical end-users such as policy makers, decision makers, and opinion formers in government, industry, regulators, the media, and general public. It will be multi-disciplinary spanning engineering, statistics, sociology and psychology as it aims to build a better understanding of the socio-technological processes and factors affecting public opinion forming. in addition, the Institute will produce new tools and approaches for uptake by the above mentioned end-users across Asia.  </t>
  </si>
  <si>
    <t>Funding to print and distribute 1,000 copies of a compendium of all 40 issues of Alert!, the Human Element bulletin. The Alert! project has been funded by LRF since 2003 and has created a significant educational resource that is unique within the shipping industry. The Nautical Institute wishes to present all participating maritime schools in the world with a complimentary copy of this essential resource in order to enhance the knowledge and skills of the shipping workforce.</t>
  </si>
  <si>
    <t xml:space="preserve">Nesta's Challenge Prize Centre will carry out activities to identify, prioritise and recommend solutions to address the greatest risks to safety of life and property related to the critical infrastructure on which society relies. These greatest risks will be called the Foundation’s Grand Challenges. The purpose of the review will be to answer three questions: (1) In the context of the Foundation’s mission, what are the most significant risks to safety of life and property? (2) What are the options to address these grand challenges? (3) How can impact of solutions be maximised?  </t>
  </si>
  <si>
    <t>The Royal Institution seeks support towards its annual CHRISTMAS LECTURES programme for a period of three years from 2017/18 - 2019/20.  This support would underpin our ability to deliver and grow this programme, trialing new methods to broaden and deepen our reach with our existing and new audiences, both in the UK and internationally.</t>
  </si>
  <si>
    <t>HiLo is maritime industry’s first of a kind joint initiative that uses predictive risk modelling for identifying potential high impact events in order to make the industry safer. Phase 1 of this project will establish a company 'HiLO' run by the maritime industry to improve the safety of the maritime industry.</t>
  </si>
  <si>
    <t>Development of innovative technologies in ship design by conducting front-end research with a particular focus on technologies for analysing ship performance in waves and application to hull-form design (See pp.1 &amp; 4 of the attached proposal)</t>
  </si>
  <si>
    <t>On ship inspection runs using checklists on the WORKERBASE Smartwatch. Manually import checklist data from the MASTER system and build respective checklists using the AppBuilder. Each checklist item can contain: -	Item status / Error code from a preselected list -	Additional information like quantities, dates, pictures, video, audio recordings</t>
  </si>
  <si>
    <t>System-wide cyber security testing of transport and mobility products and services, to ensure safe and resilient use of Connected and Autonomous Vehicles (CAVs) in public environments. Producing protocols for a coherent transport and mobility testing infrastructure that covers a wide range of testing environments.</t>
  </si>
  <si>
    <t>This challenge seeks innovative solutions to keep personnel better informed about operational risks affecting them in real time in their work environment and to transform the current state of risk assessment from a static exercise to a process that is dynamic, intuitive and real-time.  LexaTexer's intelligent service desk lets you cut down time spent on incident or maintenance records significantly and supports you in identifying root causes of incidents, thus increasing the safety of your workers. LexaTexer reads and understands unstructured records and uses the information found in those records to predict incidents.</t>
  </si>
  <si>
    <t>HiLo is maritime industry’s first of a kind joint initiative that uses predictive risk modelling for identifying potential high impact events in order to make the industry safer. Phase 2 of this project will grow 'HiLO' in other ship types and also bring technology improvements to improve the safety of Maritime industry</t>
  </si>
  <si>
    <t>The Pilot’s aim is to demonstrate the capability to optically detect LNG leaks during transfer in a real world scenario using an active optical spectroscopic imaging system developed at M Squared Lasers.  Prior to the real-world trials the imaging system will be tested in a simulated environment in order to demonstrate and verify the technology suitability. The active optical spectroscopic imaging system will image the simulated gas leak location and its surrounding area, where methane gas will be used as LNG simulant.  Three real-world trial scenarios are envisaged: Land-based hose trials with definite leaks, subsequently land-based or ship-based viewpoint measurements of a ship-to-port transfer, and lastly a measurement with a ship-based viewpoint of a ship-to-ship transfer - the pilot’s ultimate target.</t>
  </si>
  <si>
    <t>A global competition to design an innovative rescue boat hull, leveraging the power of Additive Manufacturing (AM) / 3D Printing for enhanced design freedom and manufacturability in the maritime domain.</t>
  </si>
  <si>
    <t>Safety at Sea - Evidence Context 2</t>
  </si>
  <si>
    <t>The scoping exercise will develop a research design which will guide the subsequent production of a detailed snapshot of the type of products that are currently being used in the maritime industry to inform decision-making into relation to safety.</t>
  </si>
  <si>
    <t>Creative Communications for a Safer World</t>
  </si>
  <si>
    <t>The project creates a Creative Communications Initiative for the Foundation that, working closely with a cross-team Foundation Steering Group, will co-create and prioritise strategic, innovative communications endeavors designed to build ambitious partnerships, inspire insights among key target audiences based on evidence, and influence action for a safer world.</t>
  </si>
  <si>
    <t>Making sense of risk: Supporting communities and setting global ambitions</t>
  </si>
  <si>
    <t>The project will convene international experts and institutions around a practical definition of risk literacy and form a community of practice, ‘risk literacy innovators’, who influence how their communities respond to risks. In providing social impetus and a platform recognising good practice, we will secure their attention and help them address risks and safety effectively.</t>
  </si>
  <si>
    <t>Global Initiative for Future Industrial Safety</t>
  </si>
  <si>
    <t>This project is to design, create and deliver an initiative that will address the current fragmentation of safety regarding emerging technology use in industry. The initiative will act as a platform to bring together safety discourse through a variety of physical and digital activities.</t>
  </si>
  <si>
    <t>360G-LloydsRegisterFdn-Org-Chinese-Universities</t>
  </si>
  <si>
    <t>360G-LloydsRegisterFdn-Org-University-of-Western-Australia</t>
  </si>
  <si>
    <t>360G-LloydsRegisterFdn-Org-National-Techinical-University-of-Athens</t>
  </si>
  <si>
    <t>360G-LloydsRegisterFdn-Org-Dalhousie-University-Canada</t>
  </si>
  <si>
    <t>360G-LloydsRegisterFdn-Org-University-College-London</t>
  </si>
  <si>
    <t>360G-LloydsRegisterFdn-Org-University-of-Southampton</t>
  </si>
  <si>
    <t>360G-LloydsRegisterFdn-Org-Imperial-College-London</t>
  </si>
  <si>
    <t>360G-LloydsRegisterFdn-Org-University-of-Edinburgh</t>
  </si>
  <si>
    <t>360G-LloydsRegisterFdn-Org-National-University-of-Singapore</t>
  </si>
  <si>
    <t>360G-LloydsRegisterFdn-Org-Smallpeice-Trust</t>
  </si>
  <si>
    <t>360G-LloydsRegisterFdn-Org-ss-Great-Britain-Trust</t>
  </si>
  <si>
    <t>360G-LloydsRegisterFdn-Org-University-of-Twente</t>
  </si>
  <si>
    <t>360G-LloydsRegisterFdn-Org-Royal-National-Lifeboat-Institution</t>
  </si>
  <si>
    <t>360G-LloydsRegisterFdn-Org-City-University-London</t>
  </si>
  <si>
    <t>360G-LloydsRegisterFdn-Org-Rice-University</t>
  </si>
  <si>
    <t>360G-LloydsRegisterFdn-Org-Admiral-Makarov-SUMIS</t>
  </si>
  <si>
    <t>360G-LloydsRegisterFdn-Org-Foundation-for-Science-&amp;-Technology-The</t>
  </si>
  <si>
    <t>360G-LloydsRegisterFdn-Org-Kazakh-British-Technical-University</t>
  </si>
  <si>
    <t>360G-LloydsRegisterFdn-Org-University-of-Aberdeen</t>
  </si>
  <si>
    <t>360G-LloydsRegisterFdn-Org-Cardiff-University</t>
  </si>
  <si>
    <t>360G-LloydsRegisterFdn-Org-Nanyang-Technological-University</t>
  </si>
  <si>
    <t>360G-LloydsRegisterFdn-Org-Stevens-Institute-of-Technology</t>
  </si>
  <si>
    <t>360G-LloydsRegisterFdn-Org-World-Maritime-University</t>
  </si>
  <si>
    <t>360G-LloydsRegisterFdn-Org-CSIRO-Australia</t>
  </si>
  <si>
    <t>360G-LloydsRegisterFdn-Org-EMSHIP-Belgium</t>
  </si>
  <si>
    <t>360G-LloydsRegisterFdn-Org-Engineering-Development-Trust-(EDT)</t>
  </si>
  <si>
    <t>360G-LloydsRegisterFdn-Org-Scottish-Council-for-Development-and-Industry</t>
  </si>
  <si>
    <t>360G-LloydsRegisterFdn-Org-Seoul-National-University</t>
  </si>
  <si>
    <t>360G-LloydsRegisterFdn-Org-CHIRP-Maritime</t>
  </si>
  <si>
    <t>360G-LloydsRegisterFdn-Org-Maritime-London-Officer-Cadet-Scholarship</t>
  </si>
  <si>
    <t>360G-LloydsRegisterFdn-Org-Pusan-National-University</t>
  </si>
  <si>
    <t>360G-LloydsRegisterFdn-Org-National-Maritime-Museum</t>
  </si>
  <si>
    <t>360G-LloydsRegisterFdn-Org-University-of-Portsmouth</t>
  </si>
  <si>
    <t>360G-LloydsRegisterFdn-Org-University-of-Birmingham</t>
  </si>
  <si>
    <t>360G-LloydsRegisterFdn-Org-Nautical-Institute</t>
  </si>
  <si>
    <t>360G-LloydsRegisterFdn-Org-Aalto-University</t>
  </si>
  <si>
    <t>360G-LloydsRegisterFdn-Org-Lancaster-University</t>
  </si>
  <si>
    <t>360G-LloydsRegisterFdn-Org-University-of-Glasgow</t>
  </si>
  <si>
    <t>360G-LloydsRegisterFdn-Org-University-of-the-West-of-England</t>
  </si>
  <si>
    <t>360G-LloydsRegisterFdn-Org-Dalian-University-of-Technology</t>
  </si>
  <si>
    <t>360G-LloydsRegisterFdn-Org-Engineering-Link-Group-The</t>
  </si>
  <si>
    <t>360G-LloydsRegisterFdn-Org-National-Space-Centre</t>
  </si>
  <si>
    <t>360G-LloydsRegisterFdn-Org-UK-NEST</t>
  </si>
  <si>
    <t>360G-LloydsRegisterFdn-Org-University-of-Strathclyde</t>
  </si>
  <si>
    <t>360G-LloydsRegisterFdn-Org-International-Maritime-Law-Institute-(IMLI)</t>
  </si>
  <si>
    <t>360G-LloydsRegisterFdn-Org-Royal-Institution-of-Naval-Architects</t>
  </si>
  <si>
    <t>360G-LloydsRegisterFdn-Org-Arkwright-Scholarships-Trust</t>
  </si>
  <si>
    <t>360G-LloydsRegisterFdn-Org-Singapore-Maritime-Foundation</t>
  </si>
  <si>
    <t>360G-LloydsRegisterFdn-Org-Coventry-University-UK</t>
  </si>
  <si>
    <t>360G-LloydsRegisterFdn-Org-Warwick-Engineering-Society</t>
  </si>
  <si>
    <t>360G-LloydsRegisterFdn-Org-Shipwrights-The-Worshipful-Company-of</t>
  </si>
  <si>
    <t>360G-LloydsRegisterFdn-Org-StPauls-Way-Trust-School</t>
  </si>
  <si>
    <t>360G-LloydsRegisterFdn-Org-Winchester-Science-Foundation</t>
  </si>
  <si>
    <t>360G-LloydsRegisterFdn-Org-Young-EngineersUK</t>
  </si>
  <si>
    <t>360G-LloydsRegisterFdn-Org-HELMEPA-Greece</t>
  </si>
  <si>
    <t>360G-LloydsRegisterFdn-Org-Childrens-Radio-UK</t>
  </si>
  <si>
    <t>360G-LloydsRegisterFdn-Org-Global-Young-Scientists-Summit</t>
  </si>
  <si>
    <t>360G-LloydsRegisterFdn-Org-Tomorrows-Engineers</t>
  </si>
  <si>
    <t>360G-LloydsRegisterFdn-Org-University-of-Cambridge</t>
  </si>
  <si>
    <t>360G-LloydsRegisterFdn-Org-The-Welding-Institute-(TWI)</t>
  </si>
  <si>
    <t>360G-LloydsRegisterFdn-Org-Royal-Academy-of-Engineering</t>
  </si>
  <si>
    <t>360G-LloydsRegisterFdn-Org-Tolani-Maritime-Institute</t>
  </si>
  <si>
    <t>360G-LloydsRegisterFdn-Org-National-Coastwatch-Institution</t>
  </si>
  <si>
    <t>360G-LloydsRegisterFdn-Org-CDP</t>
  </si>
  <si>
    <t>360G-LloydsRegisterFdn-Org-Vrije-Universiteit-Brussel</t>
  </si>
  <si>
    <t>360G-LloydsRegisterFdn-Org-Geologists-Association-of-London</t>
  </si>
  <si>
    <t>360G-LloydsRegisterFdn-Org-Institute-of-Materials-Minerals-and-Mining</t>
  </si>
  <si>
    <t>360G-LloydsRegisterFdn-Org-University-of-Manchester</t>
  </si>
  <si>
    <t>360G-LloydsRegisterFdn-Org-Alan-Turing-Institute-The</t>
  </si>
  <si>
    <t>360G-LloydsRegisterFdn-Org-Blue-Marine-Foundation</t>
  </si>
  <si>
    <t>360G-LloydsRegisterFdn-Org-Conversation-The</t>
  </si>
  <si>
    <t>360G-LloydsRegisterFdn-Org-Don-Bosco-Training-Centre</t>
  </si>
  <si>
    <t>360G-LloydsRegisterFdn-Org-University-of-Nottingham</t>
  </si>
  <si>
    <t>360G-LloydsRegisterFdn-Org-ERA-Foundation-(Registered-Office)</t>
  </si>
  <si>
    <t>360G-LloydsRegisterFdn-Org-Villiers-Park-Educational-Trust</t>
  </si>
  <si>
    <t>360G-LloydsRegisterFdn-Org-Educational-Volunteers-Foundation-of-Turkey-(TEGV)</t>
  </si>
  <si>
    <t>360G-LloydsRegisterFdn-Org-Innovi-Business-Growth-Limited</t>
  </si>
  <si>
    <t>360G-LloydsRegisterFdn-Org-CIFAL-Scotland</t>
  </si>
  <si>
    <t>360G-LloydsRegisterFdn-Org-University-of-Southampton-Human-powered-submarine-society</t>
  </si>
  <si>
    <t>360G-LloydsRegisterFdn-Org-British-Science-Association</t>
  </si>
  <si>
    <t>360G-LloydsRegisterFdn-Org-Science-Museum</t>
  </si>
  <si>
    <t>360G-LloydsRegisterFdn-Org-Shanghai-Maritime-University</t>
  </si>
  <si>
    <t>360G-LloydsRegisterFdn-Org-Royal-College-of-Art</t>
  </si>
  <si>
    <t>360G-LloydsRegisterFdn-Org-Arup</t>
  </si>
  <si>
    <t>360G-LloydsRegisterFdn-Org-Imperial-college-london</t>
  </si>
  <si>
    <t>360G-LloydsRegisterFdn-Org-Wageningen-University-&amp;-Research</t>
  </si>
  <si>
    <t>360G-LloydsRegisterFdn-Org-Plymouth-Marine-Laboratory</t>
  </si>
  <si>
    <t>360G-LloydsRegisterFdn-Org-The-Institution-of-Engineering-and-Technology</t>
  </si>
  <si>
    <t>360G-LloydsRegisterFdn-Org-Nesta</t>
  </si>
  <si>
    <t>360G-LloydsRegisterFdn-Org-The-Royal-Institution</t>
  </si>
  <si>
    <t>360G-LloydsRegisterFdn-Org-PETRAS---IoT-Research-Hub</t>
  </si>
  <si>
    <t>360G-LloydsRegisterFdn-Org-AIBE-Summit</t>
  </si>
  <si>
    <t>360G-LloydsRegisterFdn-Org-SYN-ENOSIS-GREEK-SHIPOWNERS-SOCIAL-WELFARE-COMPANY</t>
  </si>
  <si>
    <t>360G-LloydsRegisterFdn-Org-Southampton-Solent-University</t>
  </si>
  <si>
    <t>360G-LloydsRegisterFdn-Org-Polecat-Intelligence-Ltd-UK</t>
  </si>
  <si>
    <t>360G-LloydsRegisterFdn-Org-Hook-Marine-Ltd</t>
  </si>
  <si>
    <t>360G-LloydsRegisterFdn-Org-Union-of-Greek-Shipowners</t>
  </si>
  <si>
    <t>360G-LloydsRegisterFdn-Org-The-CHIRP-Charitable-Trust</t>
  </si>
  <si>
    <t>360G-LloydsRegisterFdn-Org-University-of-York</t>
  </si>
  <si>
    <t>360G-LloydsRegisterFdn-Org-China-Academy-of-Safety-Science-and-Technology</t>
  </si>
  <si>
    <t>360G-LloydsRegisterFdn-Org-Maritiem-Museum-Rotterdam</t>
  </si>
  <si>
    <t>360G-LloydsRegisterFdn-Org-Health-&amp;-Safety-Executive</t>
  </si>
  <si>
    <t>360G-LloydsRegisterFdn-Org-nPlan-Limited</t>
  </si>
  <si>
    <t>360G-LloydsRegisterFdn-Org-BLOC---Blockchain-Labs-for-Open-Collaboration</t>
  </si>
  <si>
    <t>360G-LloydsRegisterFdn-Org-University-of-Hull</t>
  </si>
  <si>
    <t>360G-LloydsRegisterFdn-Org-Cranfield-University</t>
  </si>
  <si>
    <t>360G-LloydsRegisterFdn-Org-1851-Trust</t>
  </si>
  <si>
    <t>360G-LloydsRegisterFdn-Org-MX3D</t>
  </si>
  <si>
    <t>360G-LloydsRegisterFdn-Org-Heriot-Watt-University</t>
  </si>
  <si>
    <t>360G-LloydsRegisterFdn-Org-TWI-Ltd</t>
  </si>
  <si>
    <t>360G-LloydsRegisterFdn-Org-HiLo-Maritime-Risk-Management</t>
  </si>
  <si>
    <t>360G-LloydsRegisterFdn-Org-Stellenbosch-University</t>
  </si>
  <si>
    <t>360G-LloydsRegisterFdn-Org-ENTHUSE-Charitable-Trust-managed-by-STEM-Learning-Ltd</t>
  </si>
  <si>
    <t>360G-LloydsRegisterFdn-Org-Gallup</t>
  </si>
  <si>
    <t>360G-LloydsRegisterFdn-Org-University-of-Botswana</t>
  </si>
  <si>
    <t>360G-LloydsRegisterFdn-Org-Vianair-Inc</t>
  </si>
  <si>
    <t>360G-LloydsRegisterFdn-Org-Tall-Ships-Youth-Trust</t>
  </si>
  <si>
    <t>360G-LloydsRegisterFdn-Org-Fisheries-and-Marine-Institute-of-the-Memorial-University-of-Newfoundland</t>
  </si>
  <si>
    <t>360G-LloydsRegisterFdn-Org-Open-Data-Institute-Ltd</t>
  </si>
  <si>
    <t>360G-LloydsRegisterFdn-Org-WORKERBASE-GmbH</t>
  </si>
  <si>
    <t>360G-LloydsRegisterFdn-Org-NeuroControls-GmbH</t>
  </si>
  <si>
    <t>360G-LloydsRegisterFdn-Org-University-of-Bristol</t>
  </si>
  <si>
    <t>360G-LloydsRegisterFdn-Org-University-of-Warwick</t>
  </si>
  <si>
    <t>360G-LloydsRegisterFdn-Org-Global-Manufacturing-Organisation-Limited</t>
  </si>
  <si>
    <t>360G-LloydsRegisterFdn-Org-UCL</t>
  </si>
  <si>
    <t>360G-LloydsRegisterFdn-Org-LexaTexer</t>
  </si>
  <si>
    <t>360G-LloydsRegisterFdn-Org-NumberBoost</t>
  </si>
  <si>
    <t>360G-LloydsRegisterFdn-Org-European-Ferry-Company-SPRL</t>
  </si>
  <si>
    <t>360G-LloydsRegisterFdn-Org-MOLA-(Museum-of-London-Archaeology)</t>
  </si>
  <si>
    <t>360G-LloydsRegisterFdn-Org-Senseye-Inc</t>
  </si>
  <si>
    <t>360G-LloydsRegisterFdn-Org-Cambridge-University-Press</t>
  </si>
  <si>
    <t>360G-LloydsRegisterFdn-Org-The-Chancellor-Masters-and-Scholars-of-the-University-of-Oxford</t>
  </si>
  <si>
    <t>360G-LloydsRegisterFdn-Org-MonoLets-Inc</t>
  </si>
  <si>
    <t>360G-LloydsRegisterFdn-Org-Ohalo-Limited</t>
  </si>
  <si>
    <t>360G-LloydsRegisterFdn-Org-Sensing-Feeling</t>
  </si>
  <si>
    <t>360G-LloydsRegisterFdn-Org-M-Squared-Lasers-Limited</t>
  </si>
  <si>
    <t>360G-LloydsRegisterFdn-Org-Mission-Critical-Applications-Limited</t>
  </si>
  <si>
    <t>360G-LloydsRegisterFdn-Org-Energy-Institute</t>
  </si>
  <si>
    <t>360G-LloydsRegisterFdn-Org-Nanyang-Technological-University---NTUitive-Pte-Ltd</t>
  </si>
  <si>
    <t>360G-LloydsRegisterFdn-Org-Royal-Commission-on-the-Ancient-and-Historical-Monuments-of-Wales</t>
  </si>
  <si>
    <t>360G-LloydsRegisterFdn-Org-SnapDNA-Coorperation</t>
  </si>
  <si>
    <t>360G-LloydsRegisterFdn-Org-Stolar-Global-Imaging</t>
  </si>
  <si>
    <t>360G-LloydsRegisterFdn-Org-Food-and-Agriculture-Organization-of-the-United-Nations-(FAO)</t>
  </si>
  <si>
    <t>360G-LloydsRegisterFdn-Org-Audit-XPRT-Limited</t>
  </si>
  <si>
    <t>360G-LloydsRegisterFdn-Org-Conundrum-Industrial-Limited</t>
  </si>
  <si>
    <t>360G-LloydsRegisterFdn-Org-Nottingham-Trent-University</t>
  </si>
  <si>
    <t>360G-LloydsRegisterFdn-Org-International-Maritime-Rescue-Federation</t>
  </si>
  <si>
    <t>360G-LloydsRegisterFdn-Org-Helm-Innovation-Ltd</t>
  </si>
  <si>
    <t>360G-LloydsRegisterFdn-Org-Franz-Ritcher-Imperial-College-London</t>
  </si>
  <si>
    <t>360G-LloydsRegisterFdn-Org-Lloyds-Register</t>
  </si>
  <si>
    <t>360G-LloydsRegisterFdn-Org-Reality-AI</t>
  </si>
  <si>
    <t>360G-LloydsRegisterFdn-Org-SafetyTech-Accelerator-Limited</t>
  </si>
  <si>
    <t>360G-LloydsRegisterFdn-Org-RS-Standards</t>
  </si>
  <si>
    <t>360G-LloydsRegisterFdn-Org-Seafarers-International-Research-Centre-(SIRC)-Cardiff-University-UK</t>
  </si>
  <si>
    <t>360G-LloydsRegisterFdn-Org-Institute-for-Economics-and-Peace</t>
  </si>
  <si>
    <t>360G-LloydsRegisterFdn-Org-Anglia-Ruskin-University</t>
  </si>
  <si>
    <t>360G-LloydsRegisterFdn-Org-FISH-Safety-Foundation</t>
  </si>
  <si>
    <t>360G-LloydsRegisterFdn-Org-Wageningen-Research</t>
  </si>
  <si>
    <t>360G-LloydsRegisterFdn-Org-CYBERGHANA</t>
  </si>
  <si>
    <t>360G-LloydsRegisterFdn-Org-University-of-the-Philippines-Visayas-Foundation-Inc</t>
  </si>
  <si>
    <t>360G-LloydsRegisterFdn-Org-CNRS-Station-Biologique-de-Roscoff</t>
  </si>
  <si>
    <t>360G-LloydsRegisterFdn-Org-Kings-College-London</t>
  </si>
  <si>
    <t>360G-LloydsRegisterFdn-Org-University-of-Southern-California</t>
  </si>
  <si>
    <t>360G-LloydsRegisterFdn-Org-Teesside-University</t>
  </si>
  <si>
    <t>360G-LloydsRegisterFdn-Org-Delft-University-of-Technology</t>
  </si>
  <si>
    <t>360G-LloydsRegisterFdn-Org-Queens-University-Belfast</t>
  </si>
  <si>
    <t>360G-LloydsRegisterFdn-Org-SeedPod-LLC</t>
  </si>
  <si>
    <t>360G-LloydsRegisterFdn-Org-Sense-about-Science</t>
  </si>
  <si>
    <t>360G-LloydsRegisterFdn-Org-University-of-Portsmouth-Higher-Education-Corporation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</si>
</sst>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Thh:mm:ss\±hh:mm"/>
  </numFmts>
  <fonts count="2" x14ac:knownFonts="1">
    <font>
      <sz val="11"/>
      <color theme="1"/>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1" fillId="0" borderId="0" xfId="0" applyFont="1" applyFill="1"/>
    <xf numFmtId="4" fontId="1" fillId="0" borderId="0" xfId="0" applyNumberFormat="1" applyFont="1" applyFill="1"/>
    <xf numFmtId="164" fontId="1" fillId="0" borderId="0" xfId="0" applyNumberFormat="1" applyFont="1" applyFill="1"/>
    <xf numFmtId="165" fontId="1" fillId="0" borderId="0" xfId="0" applyNumberFormat="1" applyFont="1" applyFill="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BE015-B037-4418-9B91-E560B94EEFB3}">
  <dimension ref="A1:R255"/>
  <sheetViews>
    <sheetView tabSelected="1" topLeftCell="A87" workbookViewId="0">
      <selection activeCell="A105" sqref="A1:XFD1048576"/>
    </sheetView>
  </sheetViews>
  <sheetFormatPr defaultRowHeight="15" x14ac:dyDescent="0.25"/>
  <cols>
    <col min="1" max="1" width="36.7109375" style="1" bestFit="1" customWidth="1"/>
    <col min="2" max="2" width="14.140625" style="1" bestFit="1" customWidth="1"/>
    <col min="3" max="3" width="62.5703125" style="1" customWidth="1"/>
    <col min="4" max="4" width="50.7109375" style="1" customWidth="1"/>
    <col min="5" max="5" width="9.140625" style="1"/>
    <col min="6" max="6" width="16.7109375" style="1" bestFit="1" customWidth="1"/>
    <col min="7" max="7" width="11.5703125" style="1" bestFit="1" customWidth="1"/>
    <col min="8" max="8" width="23.42578125" style="1" bestFit="1" customWidth="1"/>
    <col min="9" max="9" width="22.5703125" style="1" bestFit="1" customWidth="1"/>
    <col min="10" max="10" width="9.140625" style="1"/>
    <col min="11" max="11" width="98.85546875" style="1" bestFit="1" customWidth="1"/>
    <col min="12" max="12" width="69.5703125" style="1" bestFit="1" customWidth="1"/>
    <col min="13" max="16" width="9.140625" style="1"/>
    <col min="17" max="17" width="25.85546875" style="1" bestFit="1" customWidth="1"/>
    <col min="18" max="18" width="24.5703125" style="1" bestFit="1" customWidth="1"/>
    <col min="19" max="16384" width="9.140625" style="1"/>
  </cols>
  <sheetData>
    <row r="1" spans="1:18" x14ac:dyDescent="0.25">
      <c r="A1" s="1" t="s">
        <v>0</v>
      </c>
      <c r="B1" s="1" t="s">
        <v>1</v>
      </c>
      <c r="C1" s="1" t="s">
        <v>2</v>
      </c>
      <c r="D1" s="1" t="s">
        <v>3</v>
      </c>
      <c r="E1" s="1" t="s">
        <v>4</v>
      </c>
      <c r="F1" s="2" t="s">
        <v>5</v>
      </c>
      <c r="G1" s="3" t="s">
        <v>6</v>
      </c>
      <c r="H1" s="3" t="s">
        <v>7</v>
      </c>
      <c r="I1" s="3" t="s">
        <v>8</v>
      </c>
      <c r="J1" s="1" t="s">
        <v>9</v>
      </c>
      <c r="K1" s="1" t="s">
        <v>10</v>
      </c>
      <c r="L1" s="1" t="s">
        <v>11</v>
      </c>
      <c r="M1" s="1" t="s">
        <v>12</v>
      </c>
      <c r="N1" s="1" t="s">
        <v>13</v>
      </c>
      <c r="O1" s="1" t="s">
        <v>14</v>
      </c>
      <c r="P1" s="1" t="s">
        <v>15</v>
      </c>
      <c r="Q1" s="1" t="s">
        <v>16</v>
      </c>
      <c r="R1" s="4" t="s">
        <v>17</v>
      </c>
    </row>
    <row r="2" spans="1:18" x14ac:dyDescent="0.25">
      <c r="A2" s="1" t="s">
        <v>402</v>
      </c>
      <c r="B2" s="1" t="s">
        <v>403</v>
      </c>
      <c r="C2" s="1" t="s">
        <v>309</v>
      </c>
      <c r="D2" s="1" t="s">
        <v>404</v>
      </c>
      <c r="E2" s="1" t="s">
        <v>25</v>
      </c>
      <c r="F2" s="2">
        <v>270000</v>
      </c>
      <c r="G2" s="3">
        <v>39508</v>
      </c>
      <c r="H2" s="3">
        <v>39692</v>
      </c>
      <c r="I2" s="3">
        <v>42247</v>
      </c>
      <c r="J2" s="1">
        <v>83</v>
      </c>
      <c r="K2" s="1" t="s">
        <v>1452</v>
      </c>
      <c r="L2" s="1" t="s">
        <v>405</v>
      </c>
      <c r="P2" s="1" t="s">
        <v>30</v>
      </c>
      <c r="Q2" s="1" t="s">
        <v>31</v>
      </c>
      <c r="R2" s="4">
        <v>44371</v>
      </c>
    </row>
    <row r="3" spans="1:18" x14ac:dyDescent="0.25">
      <c r="A3" s="1" t="s">
        <v>744</v>
      </c>
      <c r="B3" s="1" t="s">
        <v>745</v>
      </c>
      <c r="C3" s="1" t="s">
        <v>746</v>
      </c>
      <c r="D3" s="1" t="s">
        <v>747</v>
      </c>
      <c r="E3" s="1" t="s">
        <v>25</v>
      </c>
      <c r="F3" s="2">
        <v>1170000</v>
      </c>
      <c r="G3" s="3">
        <v>40057</v>
      </c>
      <c r="H3" s="3">
        <v>40269</v>
      </c>
      <c r="I3" s="3">
        <v>42094</v>
      </c>
      <c r="J3" s="1">
        <v>59</v>
      </c>
      <c r="K3" s="1" t="s">
        <v>1453</v>
      </c>
      <c r="L3" s="1" t="s">
        <v>748</v>
      </c>
      <c r="M3" s="1" t="s">
        <v>749</v>
      </c>
      <c r="N3" s="1" t="s">
        <v>750</v>
      </c>
      <c r="O3" s="1" t="s">
        <v>426</v>
      </c>
      <c r="P3" s="1" t="s">
        <v>30</v>
      </c>
      <c r="Q3" s="1" t="s">
        <v>31</v>
      </c>
      <c r="R3" s="4">
        <v>44371</v>
      </c>
    </row>
    <row r="4" spans="1:18" x14ac:dyDescent="0.25">
      <c r="A4" s="1" t="s">
        <v>529</v>
      </c>
      <c r="B4" s="1" t="s">
        <v>530</v>
      </c>
      <c r="C4" s="1" t="s">
        <v>531</v>
      </c>
      <c r="D4" s="1" t="s">
        <v>532</v>
      </c>
      <c r="E4" s="1" t="s">
        <v>25</v>
      </c>
      <c r="F4" s="2">
        <v>1300000</v>
      </c>
      <c r="G4" s="3">
        <v>40179</v>
      </c>
      <c r="H4" s="3">
        <v>40210</v>
      </c>
      <c r="I4" s="3">
        <v>42428</v>
      </c>
      <c r="J4" s="1">
        <v>72</v>
      </c>
      <c r="K4" s="1" t="s">
        <v>1454</v>
      </c>
      <c r="L4" s="1" t="s">
        <v>533</v>
      </c>
      <c r="M4" s="1" t="s">
        <v>534</v>
      </c>
      <c r="O4" s="1" t="s">
        <v>233</v>
      </c>
      <c r="P4" s="1" t="s">
        <v>30</v>
      </c>
      <c r="Q4" s="1" t="s">
        <v>31</v>
      </c>
      <c r="R4" s="4">
        <v>44371</v>
      </c>
    </row>
    <row r="5" spans="1:18" x14ac:dyDescent="0.25">
      <c r="A5" s="1" t="s">
        <v>427</v>
      </c>
      <c r="B5" s="1" t="s">
        <v>428</v>
      </c>
      <c r="C5" s="1" t="s">
        <v>429</v>
      </c>
      <c r="D5" s="1" t="s">
        <v>430</v>
      </c>
      <c r="E5" s="1" t="s">
        <v>25</v>
      </c>
      <c r="F5" s="2">
        <v>1246000</v>
      </c>
      <c r="G5" s="3">
        <v>40210</v>
      </c>
      <c r="H5" s="3">
        <v>40422</v>
      </c>
      <c r="I5" s="3">
        <v>42460</v>
      </c>
      <c r="J5" s="1">
        <v>66</v>
      </c>
      <c r="K5" s="1" t="s">
        <v>1455</v>
      </c>
      <c r="L5" s="1" t="s">
        <v>431</v>
      </c>
      <c r="M5" s="1" t="s">
        <v>432</v>
      </c>
      <c r="N5" s="1" t="s">
        <v>433</v>
      </c>
      <c r="O5" s="1" t="s">
        <v>434</v>
      </c>
      <c r="P5" s="1" t="s">
        <v>30</v>
      </c>
      <c r="Q5" s="1" t="s">
        <v>31</v>
      </c>
      <c r="R5" s="4">
        <v>44371</v>
      </c>
    </row>
    <row r="6" spans="1:18" x14ac:dyDescent="0.25">
      <c r="A6" s="1" t="s">
        <v>662</v>
      </c>
      <c r="B6" s="1" t="s">
        <v>663</v>
      </c>
      <c r="C6" s="1" t="s">
        <v>664</v>
      </c>
      <c r="D6" s="1" t="s">
        <v>665</v>
      </c>
      <c r="E6" s="1" t="s">
        <v>25</v>
      </c>
      <c r="F6" s="2">
        <v>1244300</v>
      </c>
      <c r="G6" s="3">
        <v>40210</v>
      </c>
      <c r="H6" s="3">
        <v>40483</v>
      </c>
      <c r="I6" s="3">
        <v>42308</v>
      </c>
      <c r="J6" s="1">
        <v>59</v>
      </c>
      <c r="K6" s="1" t="s">
        <v>1456</v>
      </c>
      <c r="L6" s="1" t="s">
        <v>666</v>
      </c>
      <c r="M6" s="1" t="s">
        <v>18</v>
      </c>
      <c r="N6" s="1" t="s">
        <v>667</v>
      </c>
      <c r="O6" s="1" t="s">
        <v>20</v>
      </c>
      <c r="P6" s="1" t="s">
        <v>30</v>
      </c>
      <c r="Q6" s="1" t="s">
        <v>31</v>
      </c>
      <c r="R6" s="4">
        <v>44371</v>
      </c>
    </row>
    <row r="7" spans="1:18" x14ac:dyDescent="0.25">
      <c r="A7" s="1" t="s">
        <v>711</v>
      </c>
      <c r="B7" s="1" t="s">
        <v>712</v>
      </c>
      <c r="C7" s="1" t="s">
        <v>713</v>
      </c>
      <c r="D7" s="1" t="s">
        <v>714</v>
      </c>
      <c r="E7" s="1" t="s">
        <v>25</v>
      </c>
      <c r="F7" s="2">
        <v>1480000</v>
      </c>
      <c r="G7" s="3">
        <v>40210</v>
      </c>
      <c r="H7" s="3">
        <v>40422</v>
      </c>
      <c r="I7" s="3">
        <v>42094</v>
      </c>
      <c r="J7" s="1">
        <v>54</v>
      </c>
      <c r="K7" s="1" t="s">
        <v>1457</v>
      </c>
      <c r="L7" s="1" t="s">
        <v>280</v>
      </c>
      <c r="M7" s="1" t="s">
        <v>118</v>
      </c>
      <c r="N7" s="1" t="s">
        <v>715</v>
      </c>
      <c r="O7" s="1" t="s">
        <v>20</v>
      </c>
      <c r="P7" s="1" t="s">
        <v>30</v>
      </c>
      <c r="Q7" s="1" t="s">
        <v>31</v>
      </c>
      <c r="R7" s="4">
        <v>44371</v>
      </c>
    </row>
    <row r="8" spans="1:18" x14ac:dyDescent="0.25">
      <c r="A8" s="1" t="s">
        <v>668</v>
      </c>
      <c r="B8" s="1" t="s">
        <v>669</v>
      </c>
      <c r="C8" s="1" t="s">
        <v>670</v>
      </c>
      <c r="D8" s="1" t="s">
        <v>671</v>
      </c>
      <c r="E8" s="1" t="s">
        <v>25</v>
      </c>
      <c r="F8" s="2">
        <v>153300</v>
      </c>
      <c r="G8" s="3">
        <v>40299</v>
      </c>
      <c r="H8" s="3">
        <v>40787</v>
      </c>
      <c r="I8" s="3">
        <v>42643</v>
      </c>
      <c r="J8" s="1">
        <v>60</v>
      </c>
      <c r="K8" s="1" t="s">
        <v>1456</v>
      </c>
      <c r="L8" s="1" t="s">
        <v>666</v>
      </c>
      <c r="M8" s="1" t="s">
        <v>18</v>
      </c>
      <c r="N8" s="1" t="s">
        <v>672</v>
      </c>
      <c r="O8" s="1" t="s">
        <v>20</v>
      </c>
      <c r="P8" s="1" t="s">
        <v>30</v>
      </c>
      <c r="Q8" s="1" t="s">
        <v>31</v>
      </c>
      <c r="R8" s="4">
        <v>44371</v>
      </c>
    </row>
    <row r="9" spans="1:18" x14ac:dyDescent="0.25">
      <c r="A9" s="1" t="s">
        <v>484</v>
      </c>
      <c r="B9" s="1" t="s">
        <v>485</v>
      </c>
      <c r="C9" s="1" t="s">
        <v>486</v>
      </c>
      <c r="D9" s="1" t="s">
        <v>487</v>
      </c>
      <c r="E9" s="1" t="s">
        <v>25</v>
      </c>
      <c r="F9" s="2">
        <v>1000000</v>
      </c>
      <c r="G9" s="3">
        <v>40360</v>
      </c>
      <c r="H9" s="3">
        <v>40299</v>
      </c>
      <c r="I9" s="3">
        <v>42095</v>
      </c>
      <c r="J9" s="1">
        <v>59</v>
      </c>
      <c r="K9" s="1" t="s">
        <v>1458</v>
      </c>
      <c r="L9" s="1" t="s">
        <v>105</v>
      </c>
      <c r="M9" s="1" t="s">
        <v>18</v>
      </c>
      <c r="N9" s="1" t="s">
        <v>488</v>
      </c>
      <c r="O9" s="1" t="s">
        <v>20</v>
      </c>
      <c r="P9" s="1" t="s">
        <v>30</v>
      </c>
      <c r="Q9" s="1" t="s">
        <v>31</v>
      </c>
      <c r="R9" s="4">
        <v>44371</v>
      </c>
    </row>
    <row r="10" spans="1:18" x14ac:dyDescent="0.25">
      <c r="A10" s="1" t="s">
        <v>694</v>
      </c>
      <c r="B10" s="1" t="s">
        <v>695</v>
      </c>
      <c r="C10" s="1" t="s">
        <v>696</v>
      </c>
      <c r="D10" s="1" t="s">
        <v>697</v>
      </c>
      <c r="E10" s="1" t="s">
        <v>25</v>
      </c>
      <c r="F10" s="2">
        <v>208139</v>
      </c>
      <c r="G10" s="3">
        <v>40360</v>
      </c>
      <c r="H10" s="3">
        <v>40940</v>
      </c>
      <c r="I10" s="3">
        <v>41882</v>
      </c>
      <c r="J10" s="1">
        <v>30</v>
      </c>
      <c r="K10" s="1" t="s">
        <v>1459</v>
      </c>
      <c r="L10" s="1" t="s">
        <v>698</v>
      </c>
      <c r="N10" s="1" t="s">
        <v>699</v>
      </c>
      <c r="O10" s="1" t="s">
        <v>20</v>
      </c>
      <c r="P10" s="1" t="s">
        <v>30</v>
      </c>
      <c r="Q10" s="1" t="s">
        <v>31</v>
      </c>
      <c r="R10" s="4">
        <v>44371</v>
      </c>
    </row>
    <row r="11" spans="1:18" x14ac:dyDescent="0.25">
      <c r="A11" s="1" t="s">
        <v>535</v>
      </c>
      <c r="B11" s="1" t="s">
        <v>536</v>
      </c>
      <c r="C11" s="1" t="s">
        <v>537</v>
      </c>
      <c r="D11" s="1" t="s">
        <v>538</v>
      </c>
      <c r="E11" s="1" t="s">
        <v>25</v>
      </c>
      <c r="F11" s="2">
        <v>1100000</v>
      </c>
      <c r="G11" s="3">
        <v>40391</v>
      </c>
      <c r="H11" s="3">
        <v>40969</v>
      </c>
      <c r="I11" s="3">
        <v>42794</v>
      </c>
      <c r="J11" s="1">
        <v>59</v>
      </c>
      <c r="K11" s="1" t="s">
        <v>1460</v>
      </c>
      <c r="L11" s="1" t="s">
        <v>129</v>
      </c>
      <c r="M11" s="1" t="s">
        <v>130</v>
      </c>
      <c r="N11" s="1" t="s">
        <v>539</v>
      </c>
      <c r="O11" s="1" t="s">
        <v>130</v>
      </c>
      <c r="P11" s="1" t="s">
        <v>30</v>
      </c>
      <c r="Q11" s="1" t="s">
        <v>31</v>
      </c>
      <c r="R11" s="4">
        <v>44371</v>
      </c>
    </row>
    <row r="12" spans="1:18" x14ac:dyDescent="0.25">
      <c r="A12" s="1" t="s">
        <v>616</v>
      </c>
      <c r="B12" s="1" t="s">
        <v>617</v>
      </c>
      <c r="C12" s="1" t="s">
        <v>618</v>
      </c>
      <c r="D12" s="1" t="s">
        <v>619</v>
      </c>
      <c r="E12" s="1" t="s">
        <v>25</v>
      </c>
      <c r="F12" s="2">
        <v>340300</v>
      </c>
      <c r="G12" s="3">
        <v>40391</v>
      </c>
      <c r="H12" s="3">
        <v>40391</v>
      </c>
      <c r="I12" s="3">
        <v>42247</v>
      </c>
      <c r="J12" s="1">
        <v>60</v>
      </c>
      <c r="K12" s="1" t="s">
        <v>1461</v>
      </c>
      <c r="L12" s="1" t="s">
        <v>615</v>
      </c>
      <c r="M12" s="1" t="s">
        <v>180</v>
      </c>
      <c r="N12" s="1" t="s">
        <v>181</v>
      </c>
      <c r="O12" s="1" t="s">
        <v>20</v>
      </c>
      <c r="P12" s="1" t="s">
        <v>30</v>
      </c>
      <c r="Q12" s="1" t="s">
        <v>31</v>
      </c>
      <c r="R12" s="4">
        <v>44371</v>
      </c>
    </row>
    <row r="13" spans="1:18" x14ac:dyDescent="0.25">
      <c r="A13" s="1" t="s">
        <v>624</v>
      </c>
      <c r="B13" s="1" t="s">
        <v>625</v>
      </c>
      <c r="C13" s="1" t="s">
        <v>626</v>
      </c>
      <c r="D13" s="1" t="s">
        <v>627</v>
      </c>
      <c r="E13" s="1" t="s">
        <v>25</v>
      </c>
      <c r="F13" s="2">
        <v>435250</v>
      </c>
      <c r="G13" s="3">
        <v>40422</v>
      </c>
      <c r="H13" s="3">
        <v>40483</v>
      </c>
      <c r="I13" s="3">
        <v>42247</v>
      </c>
      <c r="J13" s="1">
        <v>57</v>
      </c>
      <c r="K13" s="1" t="s">
        <v>1462</v>
      </c>
      <c r="L13" s="1" t="s">
        <v>628</v>
      </c>
      <c r="M13" s="1" t="s">
        <v>319</v>
      </c>
      <c r="N13" s="1" t="s">
        <v>629</v>
      </c>
      <c r="O13" s="1" t="s">
        <v>20</v>
      </c>
      <c r="P13" s="1" t="s">
        <v>30</v>
      </c>
      <c r="Q13" s="1" t="s">
        <v>31</v>
      </c>
      <c r="R13" s="4">
        <v>44371</v>
      </c>
    </row>
    <row r="14" spans="1:18" x14ac:dyDescent="0.25">
      <c r="A14" s="1" t="s">
        <v>737</v>
      </c>
      <c r="B14" s="1" t="s">
        <v>738</v>
      </c>
      <c r="C14" s="1" t="s">
        <v>739</v>
      </c>
      <c r="D14" s="1" t="s">
        <v>740</v>
      </c>
      <c r="E14" s="1" t="s">
        <v>25</v>
      </c>
      <c r="F14" s="2">
        <v>1062000</v>
      </c>
      <c r="G14" s="3">
        <v>40544</v>
      </c>
      <c r="H14" s="3">
        <v>40787</v>
      </c>
      <c r="I14" s="3">
        <v>42613</v>
      </c>
      <c r="J14" s="1">
        <v>59</v>
      </c>
      <c r="K14" s="1" t="s">
        <v>1463</v>
      </c>
      <c r="L14" s="1" t="s">
        <v>741</v>
      </c>
      <c r="M14" s="1" t="s">
        <v>742</v>
      </c>
      <c r="N14" s="1" t="s">
        <v>743</v>
      </c>
      <c r="O14" s="1" t="s">
        <v>174</v>
      </c>
      <c r="P14" s="1" t="s">
        <v>30</v>
      </c>
      <c r="Q14" s="1" t="s">
        <v>31</v>
      </c>
      <c r="R14" s="4">
        <v>44371</v>
      </c>
    </row>
    <row r="15" spans="1:18" x14ac:dyDescent="0.25">
      <c r="A15" s="1" t="s">
        <v>581</v>
      </c>
      <c r="B15" s="1" t="s">
        <v>582</v>
      </c>
      <c r="C15" s="1" t="s">
        <v>583</v>
      </c>
      <c r="D15" s="1" t="s">
        <v>584</v>
      </c>
      <c r="E15" s="1" t="s">
        <v>25</v>
      </c>
      <c r="F15" s="2">
        <v>916510</v>
      </c>
      <c r="G15" s="3">
        <v>40575</v>
      </c>
      <c r="H15" s="3">
        <v>40575</v>
      </c>
      <c r="I15" s="3">
        <v>42400</v>
      </c>
      <c r="J15" s="1">
        <v>59</v>
      </c>
      <c r="K15" s="1" t="s">
        <v>1464</v>
      </c>
      <c r="L15" s="1" t="s">
        <v>585</v>
      </c>
      <c r="M15" s="1" t="s">
        <v>586</v>
      </c>
      <c r="N15" s="1" t="s">
        <v>101</v>
      </c>
      <c r="O15" s="1" t="s">
        <v>20</v>
      </c>
      <c r="P15" s="1" t="s">
        <v>30</v>
      </c>
      <c r="Q15" s="1" t="s">
        <v>31</v>
      </c>
      <c r="R15" s="4">
        <v>44371</v>
      </c>
    </row>
    <row r="16" spans="1:18" x14ac:dyDescent="0.25">
      <c r="A16" s="1" t="s">
        <v>413</v>
      </c>
      <c r="B16" s="1" t="s">
        <v>414</v>
      </c>
      <c r="C16" s="1" t="s">
        <v>415</v>
      </c>
      <c r="D16" s="1" t="s">
        <v>416</v>
      </c>
      <c r="E16" s="1" t="s">
        <v>25</v>
      </c>
      <c r="F16" s="2">
        <v>1299000</v>
      </c>
      <c r="G16" s="3">
        <v>40664</v>
      </c>
      <c r="H16" s="3">
        <v>40909</v>
      </c>
      <c r="I16" s="3">
        <v>42947</v>
      </c>
      <c r="J16" s="1">
        <v>66</v>
      </c>
      <c r="K16" s="1" t="s">
        <v>1465</v>
      </c>
      <c r="L16" s="1" t="s">
        <v>417</v>
      </c>
      <c r="M16" s="1" t="s">
        <v>18</v>
      </c>
      <c r="N16" s="1" t="s">
        <v>418</v>
      </c>
      <c r="O16" s="1" t="s">
        <v>20</v>
      </c>
      <c r="P16" s="1" t="s">
        <v>30</v>
      </c>
      <c r="Q16" s="1" t="s">
        <v>31</v>
      </c>
      <c r="R16" s="4">
        <v>44371</v>
      </c>
    </row>
    <row r="17" spans="1:18" x14ac:dyDescent="0.25">
      <c r="A17" s="1" t="s">
        <v>553</v>
      </c>
      <c r="B17" s="1" t="s">
        <v>554</v>
      </c>
      <c r="C17" s="1" t="s">
        <v>309</v>
      </c>
      <c r="D17" s="1" t="s">
        <v>555</v>
      </c>
      <c r="E17" s="1" t="s">
        <v>25</v>
      </c>
      <c r="F17" s="2">
        <v>270000</v>
      </c>
      <c r="G17" s="3">
        <v>40664</v>
      </c>
      <c r="H17" s="3">
        <v>41153</v>
      </c>
      <c r="I17" s="3">
        <v>42978</v>
      </c>
      <c r="J17" s="1">
        <v>59</v>
      </c>
      <c r="K17" s="1" t="s">
        <v>1466</v>
      </c>
      <c r="L17" s="1" t="s">
        <v>556</v>
      </c>
      <c r="M17" s="1" t="s">
        <v>557</v>
      </c>
      <c r="N17" s="1" t="s">
        <v>558</v>
      </c>
      <c r="O17" s="1" t="s">
        <v>58</v>
      </c>
      <c r="P17" s="1" t="s">
        <v>30</v>
      </c>
      <c r="Q17" s="1" t="s">
        <v>31</v>
      </c>
      <c r="R17" s="4">
        <v>44371</v>
      </c>
    </row>
    <row r="18" spans="1:18" x14ac:dyDescent="0.25">
      <c r="A18" s="1" t="s">
        <v>376</v>
      </c>
      <c r="B18" s="1" t="s">
        <v>377</v>
      </c>
      <c r="C18" s="1" t="s">
        <v>309</v>
      </c>
      <c r="D18" s="1" t="s">
        <v>378</v>
      </c>
      <c r="E18" s="1" t="s">
        <v>25</v>
      </c>
      <c r="F18" s="2">
        <v>261800</v>
      </c>
      <c r="G18" s="3">
        <v>40756</v>
      </c>
      <c r="H18" s="3">
        <v>41548</v>
      </c>
      <c r="I18" s="3">
        <v>43373</v>
      </c>
      <c r="J18" s="1">
        <v>59</v>
      </c>
      <c r="K18" s="1" t="s">
        <v>1467</v>
      </c>
      <c r="L18" s="1" t="s">
        <v>216</v>
      </c>
      <c r="M18" s="1" t="s">
        <v>18</v>
      </c>
      <c r="N18" s="1" t="s">
        <v>218</v>
      </c>
      <c r="O18" s="1" t="s">
        <v>219</v>
      </c>
      <c r="P18" s="1" t="s">
        <v>30</v>
      </c>
      <c r="Q18" s="1" t="s">
        <v>31</v>
      </c>
      <c r="R18" s="4">
        <v>44371</v>
      </c>
    </row>
    <row r="19" spans="1:18" x14ac:dyDescent="0.25">
      <c r="A19" s="1" t="s">
        <v>464</v>
      </c>
      <c r="B19" s="1" t="s">
        <v>465</v>
      </c>
      <c r="C19" s="1" t="s">
        <v>466</v>
      </c>
      <c r="D19" s="1" t="s">
        <v>467</v>
      </c>
      <c r="E19" s="1" t="s">
        <v>25</v>
      </c>
      <c r="F19" s="2">
        <v>105000</v>
      </c>
      <c r="G19" s="3">
        <v>40756</v>
      </c>
      <c r="H19" s="3">
        <v>41153</v>
      </c>
      <c r="I19" s="3">
        <v>42247</v>
      </c>
      <c r="J19" s="1">
        <v>35</v>
      </c>
      <c r="K19" s="1" t="s">
        <v>1468</v>
      </c>
      <c r="L19" s="1" t="s">
        <v>468</v>
      </c>
      <c r="M19" s="1" t="s">
        <v>18</v>
      </c>
      <c r="N19" s="1" t="s">
        <v>469</v>
      </c>
      <c r="O19" s="1" t="s">
        <v>20</v>
      </c>
      <c r="P19" s="1" t="s">
        <v>30</v>
      </c>
      <c r="Q19" s="1" t="s">
        <v>31</v>
      </c>
      <c r="R19" s="4">
        <v>44371</v>
      </c>
    </row>
    <row r="20" spans="1:18" x14ac:dyDescent="0.25">
      <c r="A20" s="1" t="s">
        <v>492</v>
      </c>
      <c r="B20" s="1" t="s">
        <v>493</v>
      </c>
      <c r="C20" s="1" t="s">
        <v>309</v>
      </c>
      <c r="D20" s="1" t="s">
        <v>494</v>
      </c>
      <c r="E20" s="1" t="s">
        <v>25</v>
      </c>
      <c r="F20" s="2">
        <v>45000</v>
      </c>
      <c r="G20" s="3">
        <v>40787</v>
      </c>
      <c r="H20" s="3">
        <v>41153</v>
      </c>
      <c r="I20" s="3">
        <v>42643</v>
      </c>
      <c r="J20" s="1">
        <v>48</v>
      </c>
      <c r="K20" s="1" t="s">
        <v>1469</v>
      </c>
      <c r="L20" s="1" t="s">
        <v>495</v>
      </c>
      <c r="M20" s="1" t="s">
        <v>496</v>
      </c>
      <c r="N20" s="1" t="s">
        <v>497</v>
      </c>
      <c r="O20" s="1" t="s">
        <v>21</v>
      </c>
      <c r="P20" s="1" t="s">
        <v>30</v>
      </c>
      <c r="Q20" s="1" t="s">
        <v>31</v>
      </c>
      <c r="R20" s="4">
        <v>44371</v>
      </c>
    </row>
    <row r="21" spans="1:18" x14ac:dyDescent="0.25">
      <c r="A21" s="1" t="s">
        <v>683</v>
      </c>
      <c r="B21" s="1" t="s">
        <v>684</v>
      </c>
      <c r="C21" s="1" t="s">
        <v>685</v>
      </c>
      <c r="D21" s="1" t="s">
        <v>686</v>
      </c>
      <c r="E21" s="1" t="s">
        <v>25</v>
      </c>
      <c r="F21" s="2">
        <v>1185000</v>
      </c>
      <c r="G21" s="3">
        <v>40787</v>
      </c>
      <c r="H21" s="3">
        <v>40817</v>
      </c>
      <c r="I21" s="3">
        <v>43708</v>
      </c>
      <c r="J21" s="1">
        <v>94</v>
      </c>
      <c r="K21" s="1" t="s">
        <v>1470</v>
      </c>
      <c r="L21" s="1" t="s">
        <v>687</v>
      </c>
      <c r="M21" s="1" t="s">
        <v>688</v>
      </c>
      <c r="N21" s="1" t="s">
        <v>689</v>
      </c>
      <c r="O21" s="1" t="s">
        <v>20</v>
      </c>
      <c r="P21" s="1" t="s">
        <v>30</v>
      </c>
      <c r="Q21" s="1" t="s">
        <v>31</v>
      </c>
      <c r="R21" s="4">
        <v>44371</v>
      </c>
    </row>
    <row r="22" spans="1:18" x14ac:dyDescent="0.25">
      <c r="A22" s="1" t="s">
        <v>389</v>
      </c>
      <c r="B22" s="1" t="s">
        <v>390</v>
      </c>
      <c r="C22" s="1" t="s">
        <v>391</v>
      </c>
      <c r="D22" s="1" t="s">
        <v>392</v>
      </c>
      <c r="E22" s="1" t="s">
        <v>25</v>
      </c>
      <c r="F22" s="2">
        <v>625000</v>
      </c>
      <c r="G22" s="3">
        <v>40848</v>
      </c>
      <c r="H22" s="3">
        <v>41000</v>
      </c>
      <c r="I22" s="3">
        <v>42460</v>
      </c>
      <c r="J22" s="1">
        <v>47</v>
      </c>
      <c r="K22" s="1" t="s">
        <v>1471</v>
      </c>
      <c r="L22" s="1" t="s">
        <v>304</v>
      </c>
      <c r="M22" s="1" t="s">
        <v>305</v>
      </c>
      <c r="N22" s="1" t="s">
        <v>306</v>
      </c>
      <c r="O22" s="1" t="s">
        <v>20</v>
      </c>
      <c r="P22" s="1" t="s">
        <v>30</v>
      </c>
      <c r="Q22" s="1" t="s">
        <v>31</v>
      </c>
      <c r="R22" s="4">
        <v>44371</v>
      </c>
    </row>
    <row r="23" spans="1:18" x14ac:dyDescent="0.25">
      <c r="A23" s="1" t="s">
        <v>510</v>
      </c>
      <c r="B23" s="1" t="s">
        <v>511</v>
      </c>
      <c r="C23" s="1" t="s">
        <v>309</v>
      </c>
      <c r="D23" s="1" t="s">
        <v>512</v>
      </c>
      <c r="E23" s="1" t="s">
        <v>25</v>
      </c>
      <c r="F23" s="2">
        <v>247500</v>
      </c>
      <c r="G23" s="3">
        <v>40909</v>
      </c>
      <c r="H23" s="3">
        <v>41153</v>
      </c>
      <c r="I23" s="3">
        <v>42978</v>
      </c>
      <c r="J23" s="1">
        <v>59</v>
      </c>
      <c r="K23" s="1" t="s">
        <v>1472</v>
      </c>
      <c r="L23" s="1" t="s">
        <v>513</v>
      </c>
      <c r="M23" s="1" t="s">
        <v>130</v>
      </c>
      <c r="N23" s="1" t="s">
        <v>514</v>
      </c>
      <c r="O23" s="1" t="s">
        <v>130</v>
      </c>
      <c r="P23" s="1" t="s">
        <v>30</v>
      </c>
      <c r="Q23" s="1" t="s">
        <v>31</v>
      </c>
      <c r="R23" s="4">
        <v>44371</v>
      </c>
    </row>
    <row r="24" spans="1:18" x14ac:dyDescent="0.25">
      <c r="A24" s="1" t="s">
        <v>636</v>
      </c>
      <c r="B24" s="1" t="s">
        <v>637</v>
      </c>
      <c r="C24" s="1" t="s">
        <v>638</v>
      </c>
      <c r="D24" s="1" t="s">
        <v>639</v>
      </c>
      <c r="E24" s="1" t="s">
        <v>25</v>
      </c>
      <c r="F24" s="2">
        <v>92000</v>
      </c>
      <c r="G24" s="3">
        <v>40909</v>
      </c>
      <c r="H24" s="3">
        <v>41153</v>
      </c>
      <c r="I24" s="3">
        <v>42247</v>
      </c>
      <c r="J24" s="1">
        <v>35</v>
      </c>
      <c r="K24" s="1" t="s">
        <v>1473</v>
      </c>
      <c r="L24" s="1" t="s">
        <v>640</v>
      </c>
      <c r="M24" s="1" t="s">
        <v>641</v>
      </c>
      <c r="N24" s="1" t="s">
        <v>642</v>
      </c>
      <c r="O24" s="1" t="s">
        <v>58</v>
      </c>
      <c r="P24" s="1" t="s">
        <v>30</v>
      </c>
      <c r="Q24" s="1" t="s">
        <v>31</v>
      </c>
      <c r="R24" s="4">
        <v>44371</v>
      </c>
    </row>
    <row r="25" spans="1:18" x14ac:dyDescent="0.25">
      <c r="A25" s="1" t="s">
        <v>720</v>
      </c>
      <c r="B25" s="1" t="s">
        <v>721</v>
      </c>
      <c r="C25" s="1" t="s">
        <v>722</v>
      </c>
      <c r="D25" s="1" t="s">
        <v>723</v>
      </c>
      <c r="E25" s="1" t="s">
        <v>25</v>
      </c>
      <c r="F25" s="2">
        <v>233000</v>
      </c>
      <c r="G25" s="3">
        <v>40909</v>
      </c>
      <c r="H25" s="3">
        <v>41518</v>
      </c>
      <c r="I25" s="3">
        <v>43008</v>
      </c>
      <c r="J25" s="1">
        <v>48</v>
      </c>
      <c r="K25" s="1" t="s">
        <v>1457</v>
      </c>
      <c r="L25" s="1" t="s">
        <v>280</v>
      </c>
      <c r="M25" s="1" t="s">
        <v>724</v>
      </c>
      <c r="N25" s="1" t="s">
        <v>725</v>
      </c>
      <c r="O25" s="1" t="s">
        <v>726</v>
      </c>
      <c r="P25" s="1" t="s">
        <v>30</v>
      </c>
      <c r="Q25" s="1" t="s">
        <v>31</v>
      </c>
      <c r="R25" s="4">
        <v>44371</v>
      </c>
    </row>
    <row r="26" spans="1:18" x14ac:dyDescent="0.25">
      <c r="A26" s="1" t="s">
        <v>772</v>
      </c>
      <c r="B26" s="1" t="s">
        <v>773</v>
      </c>
      <c r="C26" s="1" t="s">
        <v>309</v>
      </c>
      <c r="D26" s="1" t="s">
        <v>774</v>
      </c>
      <c r="E26" s="1" t="s">
        <v>25</v>
      </c>
      <c r="F26" s="2">
        <v>87500</v>
      </c>
      <c r="G26" s="3">
        <v>40940</v>
      </c>
      <c r="H26" s="3">
        <v>41153</v>
      </c>
      <c r="I26" s="3">
        <v>42248</v>
      </c>
      <c r="J26" s="1">
        <v>36</v>
      </c>
      <c r="K26" s="1" t="s">
        <v>1474</v>
      </c>
      <c r="L26" s="1" t="s">
        <v>775</v>
      </c>
      <c r="M26" s="1" t="s">
        <v>776</v>
      </c>
      <c r="N26" s="1" t="s">
        <v>777</v>
      </c>
      <c r="O26" s="1" t="s">
        <v>778</v>
      </c>
      <c r="P26" s="1" t="s">
        <v>30</v>
      </c>
      <c r="Q26" s="1" t="s">
        <v>31</v>
      </c>
      <c r="R26" s="4">
        <v>44371</v>
      </c>
    </row>
    <row r="27" spans="1:18" x14ac:dyDescent="0.25">
      <c r="A27" s="1" t="s">
        <v>419</v>
      </c>
      <c r="B27" s="1" t="s">
        <v>420</v>
      </c>
      <c r="C27" s="1" t="s">
        <v>421</v>
      </c>
      <c r="D27" s="1" t="s">
        <v>422</v>
      </c>
      <c r="E27" s="1" t="s">
        <v>25</v>
      </c>
      <c r="F27" s="2">
        <v>148500</v>
      </c>
      <c r="G27" s="3">
        <v>40969</v>
      </c>
      <c r="H27" s="3">
        <v>41030</v>
      </c>
      <c r="I27" s="3">
        <v>42124</v>
      </c>
      <c r="J27" s="1">
        <v>35</v>
      </c>
      <c r="K27" s="1" t="s">
        <v>1475</v>
      </c>
      <c r="L27" s="1" t="s">
        <v>423</v>
      </c>
      <c r="M27" s="1" t="s">
        <v>424</v>
      </c>
      <c r="N27" s="1" t="s">
        <v>425</v>
      </c>
      <c r="O27" s="1" t="s">
        <v>426</v>
      </c>
      <c r="P27" s="1" t="s">
        <v>30</v>
      </c>
      <c r="Q27" s="1" t="s">
        <v>31</v>
      </c>
      <c r="R27" s="4">
        <v>44371</v>
      </c>
    </row>
    <row r="28" spans="1:18" x14ac:dyDescent="0.25">
      <c r="A28" s="1" t="s">
        <v>449</v>
      </c>
      <c r="B28" s="1" t="s">
        <v>450</v>
      </c>
      <c r="C28" s="1" t="s">
        <v>451</v>
      </c>
      <c r="D28" s="1" t="s">
        <v>452</v>
      </c>
      <c r="E28" s="1" t="s">
        <v>25</v>
      </c>
      <c r="F28" s="2">
        <v>73500</v>
      </c>
      <c r="G28" s="3">
        <v>41000</v>
      </c>
      <c r="H28" s="3">
        <v>41153</v>
      </c>
      <c r="I28" s="3">
        <v>42428</v>
      </c>
      <c r="J28" s="1">
        <v>41</v>
      </c>
      <c r="K28" s="1" t="s">
        <v>1476</v>
      </c>
      <c r="L28" s="1" t="s">
        <v>453</v>
      </c>
      <c r="M28" s="1" t="s">
        <v>454</v>
      </c>
      <c r="N28" s="1" t="s">
        <v>455</v>
      </c>
      <c r="O28" s="1" t="s">
        <v>456</v>
      </c>
      <c r="P28" s="1" t="s">
        <v>30</v>
      </c>
      <c r="Q28" s="1" t="s">
        <v>31</v>
      </c>
      <c r="R28" s="4">
        <v>44371</v>
      </c>
    </row>
    <row r="29" spans="1:18" x14ac:dyDescent="0.25">
      <c r="A29" s="1" t="s">
        <v>439</v>
      </c>
      <c r="B29" s="1" t="s">
        <v>440</v>
      </c>
      <c r="C29" s="1" t="s">
        <v>441</v>
      </c>
      <c r="D29" s="1" t="s">
        <v>442</v>
      </c>
      <c r="E29" s="1" t="s">
        <v>25</v>
      </c>
      <c r="F29" s="2">
        <v>330000</v>
      </c>
      <c r="G29" s="3">
        <v>41000</v>
      </c>
      <c r="H29" s="3">
        <v>41153</v>
      </c>
      <c r="I29" s="3">
        <v>42247</v>
      </c>
      <c r="J29" s="1">
        <v>35</v>
      </c>
      <c r="K29" s="1" t="s">
        <v>1477</v>
      </c>
      <c r="L29" s="1" t="s">
        <v>443</v>
      </c>
      <c r="M29" s="1" t="s">
        <v>444</v>
      </c>
      <c r="N29" s="1" t="s">
        <v>445</v>
      </c>
      <c r="O29" s="1" t="s">
        <v>20</v>
      </c>
      <c r="P29" s="1" t="s">
        <v>30</v>
      </c>
      <c r="Q29" s="1" t="s">
        <v>31</v>
      </c>
      <c r="R29" s="4">
        <v>44371</v>
      </c>
    </row>
    <row r="30" spans="1:18" x14ac:dyDescent="0.25">
      <c r="A30" s="1" t="s">
        <v>587</v>
      </c>
      <c r="B30" s="1" t="s">
        <v>588</v>
      </c>
      <c r="C30" s="1" t="s">
        <v>589</v>
      </c>
      <c r="D30" s="1" t="s">
        <v>590</v>
      </c>
      <c r="E30" s="1" t="s">
        <v>25</v>
      </c>
      <c r="F30" s="2">
        <v>255000</v>
      </c>
      <c r="G30" s="3">
        <v>41000</v>
      </c>
      <c r="H30" s="3">
        <v>41030</v>
      </c>
      <c r="I30" s="3">
        <v>42124</v>
      </c>
      <c r="J30" s="1">
        <v>35</v>
      </c>
      <c r="K30" s="1" t="s">
        <v>1478</v>
      </c>
      <c r="L30" s="1" t="s">
        <v>591</v>
      </c>
      <c r="M30" s="1" t="s">
        <v>80</v>
      </c>
      <c r="N30" s="1" t="s">
        <v>592</v>
      </c>
      <c r="O30" s="1" t="s">
        <v>20</v>
      </c>
      <c r="P30" s="1" t="s">
        <v>30</v>
      </c>
      <c r="Q30" s="1" t="s">
        <v>31</v>
      </c>
      <c r="R30" s="4">
        <v>44371</v>
      </c>
    </row>
    <row r="31" spans="1:18" x14ac:dyDescent="0.25">
      <c r="A31" s="1" t="s">
        <v>593</v>
      </c>
      <c r="B31" s="1" t="s">
        <v>594</v>
      </c>
      <c r="C31" s="1" t="s">
        <v>595</v>
      </c>
      <c r="D31" s="1" t="s">
        <v>596</v>
      </c>
      <c r="E31" s="1" t="s">
        <v>25</v>
      </c>
      <c r="F31" s="2">
        <v>1500000</v>
      </c>
      <c r="G31" s="3">
        <v>41000</v>
      </c>
      <c r="H31" s="3">
        <v>41275</v>
      </c>
      <c r="I31" s="3">
        <v>43100</v>
      </c>
      <c r="J31" s="1">
        <v>59</v>
      </c>
      <c r="K31" s="1" t="s">
        <v>1479</v>
      </c>
      <c r="L31" s="1" t="s">
        <v>597</v>
      </c>
      <c r="M31" s="1" t="s">
        <v>598</v>
      </c>
      <c r="N31" s="1" t="s">
        <v>599</v>
      </c>
      <c r="O31" s="1" t="s">
        <v>552</v>
      </c>
      <c r="P31" s="1" t="s">
        <v>30</v>
      </c>
      <c r="Q31" s="1" t="s">
        <v>31</v>
      </c>
      <c r="R31" s="4">
        <v>44371</v>
      </c>
    </row>
    <row r="32" spans="1:18" x14ac:dyDescent="0.25">
      <c r="A32" s="1" t="s">
        <v>406</v>
      </c>
      <c r="B32" s="1" t="s">
        <v>407</v>
      </c>
      <c r="C32" s="1" t="s">
        <v>408</v>
      </c>
      <c r="D32" s="1" t="s">
        <v>409</v>
      </c>
      <c r="E32" s="1" t="s">
        <v>25</v>
      </c>
      <c r="F32" s="2">
        <v>60000</v>
      </c>
      <c r="G32" s="3">
        <v>41030</v>
      </c>
      <c r="H32" s="3">
        <v>41030</v>
      </c>
      <c r="I32" s="3">
        <v>42155</v>
      </c>
      <c r="J32" s="1">
        <v>36</v>
      </c>
      <c r="K32" s="1" t="s">
        <v>1480</v>
      </c>
      <c r="L32" s="1" t="s">
        <v>410</v>
      </c>
      <c r="M32" s="1" t="s">
        <v>411</v>
      </c>
      <c r="N32" s="1" t="s">
        <v>412</v>
      </c>
      <c r="O32" s="1" t="s">
        <v>20</v>
      </c>
      <c r="P32" s="1" t="s">
        <v>30</v>
      </c>
      <c r="Q32" s="1" t="s">
        <v>31</v>
      </c>
      <c r="R32" s="4">
        <v>44371</v>
      </c>
    </row>
    <row r="33" spans="1:18" x14ac:dyDescent="0.25">
      <c r="A33" s="1" t="s">
        <v>505</v>
      </c>
      <c r="B33" s="1" t="s">
        <v>506</v>
      </c>
      <c r="C33" s="1" t="s">
        <v>309</v>
      </c>
      <c r="D33" s="1" t="s">
        <v>507</v>
      </c>
      <c r="E33" s="1" t="s">
        <v>25</v>
      </c>
      <c r="F33" s="2">
        <v>81000</v>
      </c>
      <c r="G33" s="3">
        <v>41030</v>
      </c>
      <c r="H33" s="3">
        <v>41153</v>
      </c>
      <c r="I33" s="3">
        <v>42247</v>
      </c>
      <c r="J33" s="1">
        <v>35</v>
      </c>
      <c r="K33" s="1" t="s">
        <v>1481</v>
      </c>
      <c r="L33" s="1" t="s">
        <v>508</v>
      </c>
      <c r="M33" s="1" t="s">
        <v>18</v>
      </c>
      <c r="N33" s="1" t="s">
        <v>509</v>
      </c>
      <c r="O33" s="1" t="s">
        <v>20</v>
      </c>
      <c r="P33" s="1" t="s">
        <v>30</v>
      </c>
      <c r="Q33" s="1" t="s">
        <v>31</v>
      </c>
      <c r="R33" s="4">
        <v>44371</v>
      </c>
    </row>
    <row r="34" spans="1:18" x14ac:dyDescent="0.25">
      <c r="A34" s="1" t="s">
        <v>545</v>
      </c>
      <c r="B34" s="1" t="s">
        <v>546</v>
      </c>
      <c r="C34" s="1" t="s">
        <v>547</v>
      </c>
      <c r="D34" s="1" t="s">
        <v>548</v>
      </c>
      <c r="E34" s="1" t="s">
        <v>25</v>
      </c>
      <c r="F34" s="2">
        <v>1200000</v>
      </c>
      <c r="G34" s="3">
        <v>41030</v>
      </c>
      <c r="H34" s="3">
        <v>41275</v>
      </c>
      <c r="I34" s="3">
        <v>43100</v>
      </c>
      <c r="J34" s="1">
        <v>59</v>
      </c>
      <c r="K34" s="1" t="s">
        <v>1482</v>
      </c>
      <c r="L34" s="1" t="s">
        <v>549</v>
      </c>
      <c r="M34" s="1" t="s">
        <v>550</v>
      </c>
      <c r="N34" s="1" t="s">
        <v>551</v>
      </c>
      <c r="O34" s="1" t="s">
        <v>552</v>
      </c>
      <c r="P34" s="1" t="s">
        <v>30</v>
      </c>
      <c r="Q34" s="1" t="s">
        <v>31</v>
      </c>
      <c r="R34" s="4">
        <v>44371</v>
      </c>
    </row>
    <row r="35" spans="1:18" x14ac:dyDescent="0.25">
      <c r="A35" s="1" t="s">
        <v>575</v>
      </c>
      <c r="B35" s="1" t="s">
        <v>576</v>
      </c>
      <c r="C35" s="1" t="s">
        <v>577</v>
      </c>
      <c r="D35" s="1" t="s">
        <v>578</v>
      </c>
      <c r="E35" s="1" t="s">
        <v>25</v>
      </c>
      <c r="F35" s="2">
        <v>294000</v>
      </c>
      <c r="G35" s="3">
        <v>41153</v>
      </c>
      <c r="H35" s="3">
        <v>41334</v>
      </c>
      <c r="I35" s="3">
        <v>42460</v>
      </c>
      <c r="J35" s="1">
        <v>36</v>
      </c>
      <c r="K35" s="1" t="s">
        <v>1483</v>
      </c>
      <c r="L35" s="1" t="s">
        <v>579</v>
      </c>
      <c r="M35" s="1" t="s">
        <v>18</v>
      </c>
      <c r="N35" s="1" t="s">
        <v>580</v>
      </c>
      <c r="O35" s="1" t="s">
        <v>20</v>
      </c>
      <c r="P35" s="1" t="s">
        <v>30</v>
      </c>
      <c r="Q35" s="1" t="s">
        <v>31</v>
      </c>
      <c r="R35" s="4">
        <v>44371</v>
      </c>
    </row>
    <row r="36" spans="1:18" x14ac:dyDescent="0.25">
      <c r="A36" s="1" t="s">
        <v>705</v>
      </c>
      <c r="B36" s="1" t="s">
        <v>706</v>
      </c>
      <c r="C36" s="1" t="s">
        <v>309</v>
      </c>
      <c r="D36" s="1" t="s">
        <v>707</v>
      </c>
      <c r="E36" s="1" t="s">
        <v>25</v>
      </c>
      <c r="F36" s="2">
        <v>90000</v>
      </c>
      <c r="G36" s="3">
        <v>41153</v>
      </c>
      <c r="H36" s="3">
        <v>41518</v>
      </c>
      <c r="I36" s="3">
        <v>43373</v>
      </c>
      <c r="J36" s="1">
        <v>60</v>
      </c>
      <c r="K36" s="1" t="s">
        <v>1484</v>
      </c>
      <c r="L36" s="1" t="s">
        <v>708</v>
      </c>
      <c r="M36" s="1" t="s">
        <v>709</v>
      </c>
      <c r="N36" s="1" t="s">
        <v>710</v>
      </c>
      <c r="O36" s="1" t="s">
        <v>20</v>
      </c>
      <c r="P36" s="1" t="s">
        <v>30</v>
      </c>
      <c r="Q36" s="1" t="s">
        <v>31</v>
      </c>
      <c r="R36" s="4">
        <v>44371</v>
      </c>
    </row>
    <row r="37" spans="1:18" x14ac:dyDescent="0.25">
      <c r="A37" s="1" t="s">
        <v>690</v>
      </c>
      <c r="B37" s="1" t="s">
        <v>691</v>
      </c>
      <c r="C37" s="1" t="s">
        <v>692</v>
      </c>
      <c r="D37" s="1" t="s">
        <v>693</v>
      </c>
      <c r="E37" s="1" t="s">
        <v>25</v>
      </c>
      <c r="F37" s="2">
        <v>1464990</v>
      </c>
      <c r="G37" s="3">
        <v>41183</v>
      </c>
      <c r="H37" s="3">
        <v>41275</v>
      </c>
      <c r="I37" s="3">
        <v>43465</v>
      </c>
      <c r="J37" s="1">
        <v>71</v>
      </c>
      <c r="K37" s="1" t="s">
        <v>1485</v>
      </c>
      <c r="L37" s="1" t="s">
        <v>209</v>
      </c>
      <c r="M37" s="1" t="s">
        <v>210</v>
      </c>
      <c r="N37" s="1" t="s">
        <v>211</v>
      </c>
      <c r="O37" s="1" t="s">
        <v>20</v>
      </c>
      <c r="P37" s="1" t="s">
        <v>30</v>
      </c>
      <c r="Q37" s="1" t="s">
        <v>31</v>
      </c>
      <c r="R37" s="4">
        <v>44371</v>
      </c>
    </row>
    <row r="38" spans="1:18" x14ac:dyDescent="0.25">
      <c r="A38" s="1" t="s">
        <v>540</v>
      </c>
      <c r="B38" s="1" t="s">
        <v>541</v>
      </c>
      <c r="C38" s="1" t="s">
        <v>542</v>
      </c>
      <c r="D38" s="1" t="s">
        <v>543</v>
      </c>
      <c r="E38" s="1" t="s">
        <v>25</v>
      </c>
      <c r="F38" s="2">
        <v>436850</v>
      </c>
      <c r="G38" s="3">
        <v>41255</v>
      </c>
      <c r="H38" s="3">
        <v>41000</v>
      </c>
      <c r="I38" s="3">
        <v>42094</v>
      </c>
      <c r="J38" s="1">
        <v>35</v>
      </c>
      <c r="K38" s="1" t="s">
        <v>1486</v>
      </c>
      <c r="L38" s="1" t="s">
        <v>255</v>
      </c>
      <c r="M38" s="1" t="s">
        <v>18</v>
      </c>
      <c r="N38" s="1" t="s">
        <v>544</v>
      </c>
      <c r="O38" s="1" t="s">
        <v>20</v>
      </c>
      <c r="P38" s="1" t="s">
        <v>30</v>
      </c>
      <c r="Q38" s="1" t="s">
        <v>31</v>
      </c>
      <c r="R38" s="4">
        <v>44371</v>
      </c>
    </row>
    <row r="39" spans="1:18" x14ac:dyDescent="0.25">
      <c r="A39" s="1" t="s">
        <v>368</v>
      </c>
      <c r="B39" s="1" t="s">
        <v>369</v>
      </c>
      <c r="C39" s="1" t="s">
        <v>370</v>
      </c>
      <c r="D39" s="1" t="s">
        <v>371</v>
      </c>
      <c r="E39" s="1" t="s">
        <v>25</v>
      </c>
      <c r="F39" s="2">
        <v>1707672.39</v>
      </c>
      <c r="G39" s="3">
        <v>41275</v>
      </c>
      <c r="H39" s="3">
        <v>41518</v>
      </c>
      <c r="I39" s="3">
        <v>43465</v>
      </c>
      <c r="J39" s="1">
        <v>63</v>
      </c>
      <c r="K39" s="1" t="s">
        <v>1487</v>
      </c>
      <c r="L39" s="1" t="s">
        <v>372</v>
      </c>
      <c r="M39" s="1" t="s">
        <v>373</v>
      </c>
      <c r="N39" s="1" t="s">
        <v>374</v>
      </c>
      <c r="O39" s="1" t="s">
        <v>375</v>
      </c>
      <c r="P39" s="1" t="s">
        <v>30</v>
      </c>
      <c r="Q39" s="1" t="s">
        <v>31</v>
      </c>
      <c r="R39" s="4">
        <v>44371</v>
      </c>
    </row>
    <row r="40" spans="1:18" x14ac:dyDescent="0.25">
      <c r="A40" s="1" t="s">
        <v>498</v>
      </c>
      <c r="B40" s="1" t="s">
        <v>499</v>
      </c>
      <c r="C40" s="1" t="s">
        <v>500</v>
      </c>
      <c r="D40" s="1" t="s">
        <v>501</v>
      </c>
      <c r="E40" s="1" t="s">
        <v>25</v>
      </c>
      <c r="F40" s="2">
        <v>1997350</v>
      </c>
      <c r="G40" s="3">
        <v>41275</v>
      </c>
      <c r="H40" s="3">
        <v>41640</v>
      </c>
      <c r="I40" s="3">
        <v>43830</v>
      </c>
      <c r="J40" s="1">
        <v>71</v>
      </c>
      <c r="K40" s="1" t="s">
        <v>1488</v>
      </c>
      <c r="L40" s="1" t="s">
        <v>502</v>
      </c>
      <c r="M40" s="1" t="s">
        <v>503</v>
      </c>
      <c r="N40" s="1" t="s">
        <v>504</v>
      </c>
      <c r="O40" s="1" t="s">
        <v>20</v>
      </c>
      <c r="P40" s="1" t="s">
        <v>30</v>
      </c>
      <c r="Q40" s="1" t="s">
        <v>31</v>
      </c>
      <c r="R40" s="4">
        <v>44371</v>
      </c>
    </row>
    <row r="41" spans="1:18" x14ac:dyDescent="0.25">
      <c r="A41" s="1" t="s">
        <v>700</v>
      </c>
      <c r="B41" s="1" t="s">
        <v>701</v>
      </c>
      <c r="C41" s="1" t="s">
        <v>309</v>
      </c>
      <c r="D41" s="1" t="s">
        <v>702</v>
      </c>
      <c r="E41" s="1" t="s">
        <v>25</v>
      </c>
      <c r="F41" s="2">
        <v>265000</v>
      </c>
      <c r="G41" s="3">
        <v>41275</v>
      </c>
      <c r="H41" s="3">
        <v>41518</v>
      </c>
      <c r="I41" s="3">
        <v>42643</v>
      </c>
      <c r="J41" s="1">
        <v>36</v>
      </c>
      <c r="K41" s="1" t="s">
        <v>1489</v>
      </c>
      <c r="L41" s="1" t="s">
        <v>703</v>
      </c>
      <c r="M41" s="1" t="s">
        <v>80</v>
      </c>
      <c r="N41" s="1" t="s">
        <v>704</v>
      </c>
      <c r="O41" s="1" t="s">
        <v>20</v>
      </c>
      <c r="P41" s="1" t="s">
        <v>30</v>
      </c>
      <c r="Q41" s="1" t="s">
        <v>31</v>
      </c>
      <c r="R41" s="4">
        <v>44371</v>
      </c>
    </row>
    <row r="42" spans="1:18" x14ac:dyDescent="0.25">
      <c r="A42" s="1" t="s">
        <v>731</v>
      </c>
      <c r="B42" s="1" t="s">
        <v>732</v>
      </c>
      <c r="C42" s="1" t="s">
        <v>733</v>
      </c>
      <c r="D42" s="1" t="s">
        <v>734</v>
      </c>
      <c r="E42" s="1" t="s">
        <v>25</v>
      </c>
      <c r="F42" s="2">
        <v>2538204</v>
      </c>
      <c r="G42" s="3">
        <v>41275</v>
      </c>
      <c r="H42" s="3">
        <v>41518</v>
      </c>
      <c r="I42" s="3">
        <v>44012</v>
      </c>
      <c r="J42" s="1">
        <v>81</v>
      </c>
      <c r="K42" s="1" t="s">
        <v>1490</v>
      </c>
      <c r="L42" s="1" t="s">
        <v>735</v>
      </c>
      <c r="M42" s="1" t="s">
        <v>319</v>
      </c>
      <c r="N42" s="1" t="s">
        <v>736</v>
      </c>
      <c r="O42" s="1" t="s">
        <v>20</v>
      </c>
      <c r="P42" s="1" t="s">
        <v>30</v>
      </c>
      <c r="Q42" s="1" t="s">
        <v>31</v>
      </c>
      <c r="R42" s="4">
        <v>44371</v>
      </c>
    </row>
    <row r="43" spans="1:18" x14ac:dyDescent="0.25">
      <c r="A43" s="1" t="s">
        <v>435</v>
      </c>
      <c r="B43" s="1" t="s">
        <v>436</v>
      </c>
      <c r="C43" s="1" t="s">
        <v>151</v>
      </c>
      <c r="D43" s="1" t="s">
        <v>437</v>
      </c>
      <c r="E43" s="1" t="s">
        <v>25</v>
      </c>
      <c r="F43" s="2">
        <v>1467096.5978000001</v>
      </c>
      <c r="G43" s="3">
        <v>41365</v>
      </c>
      <c r="H43" s="3">
        <v>41365</v>
      </c>
      <c r="I43" s="3">
        <v>42369</v>
      </c>
      <c r="J43" s="1">
        <v>32</v>
      </c>
      <c r="K43" s="1" t="s">
        <v>1491</v>
      </c>
      <c r="L43" s="1" t="s">
        <v>438</v>
      </c>
      <c r="P43" s="1" t="s">
        <v>30</v>
      </c>
      <c r="Q43" s="1" t="s">
        <v>31</v>
      </c>
      <c r="R43" s="4">
        <v>44371</v>
      </c>
    </row>
    <row r="44" spans="1:18" x14ac:dyDescent="0.25">
      <c r="A44" s="1" t="s">
        <v>457</v>
      </c>
      <c r="B44" s="1" t="s">
        <v>458</v>
      </c>
      <c r="C44" s="1" t="s">
        <v>459</v>
      </c>
      <c r="D44" s="1" t="s">
        <v>460</v>
      </c>
      <c r="E44" s="1" t="s">
        <v>25</v>
      </c>
      <c r="F44" s="2">
        <v>195000</v>
      </c>
      <c r="G44" s="3">
        <v>41395</v>
      </c>
      <c r="H44" s="3">
        <v>41426</v>
      </c>
      <c r="I44" s="3">
        <v>42551</v>
      </c>
      <c r="J44" s="1">
        <v>36</v>
      </c>
      <c r="K44" s="1" t="s">
        <v>1492</v>
      </c>
      <c r="L44" s="1" t="s">
        <v>461</v>
      </c>
      <c r="M44" s="1" t="s">
        <v>462</v>
      </c>
      <c r="N44" s="1" t="s">
        <v>463</v>
      </c>
      <c r="O44" s="1" t="s">
        <v>426</v>
      </c>
      <c r="P44" s="1" t="s">
        <v>30</v>
      </c>
      <c r="Q44" s="1" t="s">
        <v>31</v>
      </c>
      <c r="R44" s="4">
        <v>44371</v>
      </c>
    </row>
    <row r="45" spans="1:18" x14ac:dyDescent="0.25">
      <c r="A45" s="1" t="s">
        <v>522</v>
      </c>
      <c r="B45" s="1" t="s">
        <v>523</v>
      </c>
      <c r="C45" s="1" t="s">
        <v>524</v>
      </c>
      <c r="D45" s="1" t="s">
        <v>525</v>
      </c>
      <c r="E45" s="1" t="s">
        <v>25</v>
      </c>
      <c r="F45" s="2">
        <v>198000</v>
      </c>
      <c r="G45" s="3">
        <v>41456</v>
      </c>
      <c r="H45" s="3">
        <v>41487</v>
      </c>
      <c r="I45" s="3">
        <v>42216</v>
      </c>
      <c r="J45" s="1">
        <v>23</v>
      </c>
      <c r="K45" s="1" t="s">
        <v>1493</v>
      </c>
      <c r="L45" s="1" t="s">
        <v>526</v>
      </c>
      <c r="M45" s="1" t="s">
        <v>527</v>
      </c>
      <c r="N45" s="1" t="s">
        <v>528</v>
      </c>
      <c r="O45" s="1" t="s">
        <v>20</v>
      </c>
      <c r="P45" s="1" t="s">
        <v>30</v>
      </c>
      <c r="Q45" s="1" t="s">
        <v>31</v>
      </c>
      <c r="R45" s="4">
        <v>44371</v>
      </c>
    </row>
    <row r="46" spans="1:18" x14ac:dyDescent="0.25">
      <c r="A46" s="1" t="s">
        <v>673</v>
      </c>
      <c r="B46" s="1" t="s">
        <v>674</v>
      </c>
      <c r="C46" s="1" t="s">
        <v>309</v>
      </c>
      <c r="D46" s="1" t="s">
        <v>675</v>
      </c>
      <c r="E46" s="1" t="s">
        <v>25</v>
      </c>
      <c r="F46" s="2">
        <v>96000</v>
      </c>
      <c r="G46" s="3">
        <v>41456</v>
      </c>
      <c r="H46" s="3">
        <v>41518</v>
      </c>
      <c r="I46" s="3">
        <v>43373</v>
      </c>
      <c r="J46" s="1">
        <v>60</v>
      </c>
      <c r="K46" s="1" t="s">
        <v>1494</v>
      </c>
      <c r="L46" s="1" t="s">
        <v>676</v>
      </c>
      <c r="M46" s="1" t="s">
        <v>18</v>
      </c>
      <c r="N46" s="1" t="s">
        <v>677</v>
      </c>
      <c r="O46" s="1" t="s">
        <v>20</v>
      </c>
      <c r="P46" s="1" t="s">
        <v>30</v>
      </c>
      <c r="Q46" s="1" t="s">
        <v>31</v>
      </c>
      <c r="R46" s="4">
        <v>44371</v>
      </c>
    </row>
    <row r="47" spans="1:18" x14ac:dyDescent="0.25">
      <c r="A47" s="1" t="s">
        <v>727</v>
      </c>
      <c r="B47" s="1" t="s">
        <v>728</v>
      </c>
      <c r="C47" s="1" t="s">
        <v>309</v>
      </c>
      <c r="D47" s="1" t="s">
        <v>702</v>
      </c>
      <c r="E47" s="1" t="s">
        <v>25</v>
      </c>
      <c r="F47" s="2">
        <v>225000</v>
      </c>
      <c r="G47" s="3">
        <v>41456</v>
      </c>
      <c r="H47" s="3">
        <v>41518</v>
      </c>
      <c r="I47" s="3">
        <v>43373</v>
      </c>
      <c r="J47" s="1">
        <v>60</v>
      </c>
      <c r="K47" s="1" t="s">
        <v>1495</v>
      </c>
      <c r="L47" s="1" t="s">
        <v>729</v>
      </c>
      <c r="M47" s="1" t="s">
        <v>80</v>
      </c>
      <c r="N47" s="1" t="s">
        <v>730</v>
      </c>
      <c r="O47" s="1" t="s">
        <v>20</v>
      </c>
      <c r="P47" s="1" t="s">
        <v>30</v>
      </c>
      <c r="Q47" s="1" t="s">
        <v>31</v>
      </c>
      <c r="R47" s="4">
        <v>44371</v>
      </c>
    </row>
    <row r="48" spans="1:18" x14ac:dyDescent="0.25">
      <c r="A48" s="1" t="s">
        <v>611</v>
      </c>
      <c r="B48" s="1" t="s">
        <v>612</v>
      </c>
      <c r="C48" s="1" t="s">
        <v>613</v>
      </c>
      <c r="D48" s="1" t="s">
        <v>614</v>
      </c>
      <c r="E48" s="1" t="s">
        <v>25</v>
      </c>
      <c r="F48" s="2">
        <v>430914</v>
      </c>
      <c r="G48" s="3">
        <v>41518</v>
      </c>
      <c r="H48" s="3">
        <v>41852</v>
      </c>
      <c r="I48" s="3">
        <v>42978</v>
      </c>
      <c r="J48" s="1">
        <v>36</v>
      </c>
      <c r="K48" s="1" t="s">
        <v>1461</v>
      </c>
      <c r="L48" s="1" t="s">
        <v>615</v>
      </c>
      <c r="M48" s="1" t="s">
        <v>180</v>
      </c>
      <c r="N48" s="1" t="s">
        <v>181</v>
      </c>
      <c r="O48" s="1" t="s">
        <v>20</v>
      </c>
      <c r="P48" s="1" t="s">
        <v>30</v>
      </c>
      <c r="Q48" s="1" t="s">
        <v>31</v>
      </c>
      <c r="R48" s="4">
        <v>44371</v>
      </c>
    </row>
    <row r="49" spans="1:18" x14ac:dyDescent="0.25">
      <c r="A49" s="1" t="s">
        <v>489</v>
      </c>
      <c r="B49" s="1" t="s">
        <v>490</v>
      </c>
      <c r="C49" s="1" t="s">
        <v>309</v>
      </c>
      <c r="D49" s="1" t="s">
        <v>491</v>
      </c>
      <c r="E49" s="1" t="s">
        <v>25</v>
      </c>
      <c r="F49" s="2">
        <v>230571</v>
      </c>
      <c r="G49" s="3">
        <v>41579</v>
      </c>
      <c r="H49" s="3">
        <v>41883</v>
      </c>
      <c r="I49" s="3">
        <v>42916</v>
      </c>
      <c r="J49" s="1">
        <v>33</v>
      </c>
      <c r="K49" s="1" t="s">
        <v>1496</v>
      </c>
      <c r="L49" s="1" t="s">
        <v>1043</v>
      </c>
      <c r="M49" s="1" t="s">
        <v>311</v>
      </c>
      <c r="N49" s="1" t="s">
        <v>312</v>
      </c>
      <c r="O49" s="1" t="s">
        <v>313</v>
      </c>
      <c r="P49" s="1" t="s">
        <v>30</v>
      </c>
      <c r="Q49" s="1" t="s">
        <v>31</v>
      </c>
      <c r="R49" s="4">
        <v>44371</v>
      </c>
    </row>
    <row r="50" spans="1:18" x14ac:dyDescent="0.25">
      <c r="A50" s="1" t="s">
        <v>559</v>
      </c>
      <c r="B50" s="1" t="s">
        <v>560</v>
      </c>
      <c r="C50" s="1" t="s">
        <v>561</v>
      </c>
      <c r="D50" s="1" t="s">
        <v>562</v>
      </c>
      <c r="E50" s="1" t="s">
        <v>25</v>
      </c>
      <c r="F50" s="2">
        <v>21000</v>
      </c>
      <c r="G50" s="3">
        <v>41579</v>
      </c>
      <c r="H50" s="3">
        <v>41760</v>
      </c>
      <c r="I50" s="3">
        <v>42947</v>
      </c>
      <c r="J50" s="1">
        <v>38</v>
      </c>
      <c r="K50" s="1" t="s">
        <v>1497</v>
      </c>
      <c r="L50" s="1" t="s">
        <v>286</v>
      </c>
      <c r="M50" s="1" t="s">
        <v>18</v>
      </c>
      <c r="N50" s="1" t="s">
        <v>287</v>
      </c>
      <c r="O50" s="1" t="s">
        <v>20</v>
      </c>
      <c r="P50" s="1" t="s">
        <v>30</v>
      </c>
      <c r="Q50" s="1" t="s">
        <v>31</v>
      </c>
      <c r="R50" s="4">
        <v>44371</v>
      </c>
    </row>
    <row r="51" spans="1:18" x14ac:dyDescent="0.25">
      <c r="A51" s="1" t="s">
        <v>379</v>
      </c>
      <c r="B51" s="1" t="s">
        <v>380</v>
      </c>
      <c r="C51" s="1" t="s">
        <v>381</v>
      </c>
      <c r="D51" s="1" t="s">
        <v>382</v>
      </c>
      <c r="E51" s="1" t="s">
        <v>25</v>
      </c>
      <c r="F51" s="2">
        <v>40000</v>
      </c>
      <c r="G51" s="3">
        <v>41699</v>
      </c>
      <c r="H51" s="3">
        <v>41883</v>
      </c>
      <c r="I51" s="3">
        <v>42613</v>
      </c>
      <c r="J51" s="1">
        <v>23</v>
      </c>
      <c r="K51" s="1" t="s">
        <v>1498</v>
      </c>
      <c r="L51" s="1" t="s">
        <v>179</v>
      </c>
      <c r="M51" s="1" t="s">
        <v>180</v>
      </c>
      <c r="N51" s="1" t="s">
        <v>181</v>
      </c>
      <c r="O51" s="1" t="s">
        <v>20</v>
      </c>
      <c r="P51" s="1" t="s">
        <v>30</v>
      </c>
      <c r="Q51" s="1" t="s">
        <v>31</v>
      </c>
      <c r="R51" s="4">
        <v>44371</v>
      </c>
    </row>
    <row r="52" spans="1:18" x14ac:dyDescent="0.25">
      <c r="A52" s="1" t="s">
        <v>606</v>
      </c>
      <c r="B52" s="1" t="s">
        <v>607</v>
      </c>
      <c r="C52" s="1" t="s">
        <v>309</v>
      </c>
      <c r="D52" s="1" t="s">
        <v>608</v>
      </c>
      <c r="E52" s="1" t="s">
        <v>25</v>
      </c>
      <c r="F52" s="2">
        <v>58666.68</v>
      </c>
      <c r="G52" s="3">
        <v>41699</v>
      </c>
      <c r="H52" s="3">
        <v>41883</v>
      </c>
      <c r="I52" s="3">
        <v>42613</v>
      </c>
      <c r="J52" s="1">
        <v>23</v>
      </c>
      <c r="K52" s="1" t="s">
        <v>1499</v>
      </c>
      <c r="L52" s="1" t="s">
        <v>609</v>
      </c>
      <c r="M52" s="1" t="s">
        <v>130</v>
      </c>
      <c r="N52" s="1" t="s">
        <v>610</v>
      </c>
      <c r="O52" s="1" t="s">
        <v>130</v>
      </c>
      <c r="P52" s="1" t="s">
        <v>30</v>
      </c>
      <c r="Q52" s="1" t="s">
        <v>31</v>
      </c>
      <c r="R52" s="4">
        <v>44371</v>
      </c>
    </row>
    <row r="53" spans="1:18" x14ac:dyDescent="0.25">
      <c r="A53" s="1" t="s">
        <v>786</v>
      </c>
      <c r="B53" s="1" t="s">
        <v>787</v>
      </c>
      <c r="C53" s="1" t="s">
        <v>788</v>
      </c>
      <c r="D53" s="1" t="s">
        <v>789</v>
      </c>
      <c r="E53" s="1" t="s">
        <v>25</v>
      </c>
      <c r="F53" s="2">
        <v>80000</v>
      </c>
      <c r="G53" s="3">
        <v>41730</v>
      </c>
      <c r="H53" s="3">
        <v>42095</v>
      </c>
      <c r="I53" s="3">
        <v>42185</v>
      </c>
      <c r="J53" s="1">
        <v>2</v>
      </c>
      <c r="K53" s="1" t="s">
        <v>1500</v>
      </c>
      <c r="L53" s="1" t="s">
        <v>790</v>
      </c>
      <c r="M53" s="1" t="s">
        <v>763</v>
      </c>
      <c r="N53" s="1" t="s">
        <v>791</v>
      </c>
      <c r="O53" s="1" t="s">
        <v>20</v>
      </c>
      <c r="P53" s="1" t="s">
        <v>30</v>
      </c>
      <c r="Q53" s="1" t="s">
        <v>31</v>
      </c>
      <c r="R53" s="4">
        <v>44371</v>
      </c>
    </row>
    <row r="54" spans="1:18" x14ac:dyDescent="0.25">
      <c r="A54" s="1" t="s">
        <v>758</v>
      </c>
      <c r="B54" s="1" t="s">
        <v>759</v>
      </c>
      <c r="C54" s="1" t="s">
        <v>760</v>
      </c>
      <c r="D54" s="1" t="s">
        <v>761</v>
      </c>
      <c r="E54" s="1" t="s">
        <v>25</v>
      </c>
      <c r="F54" s="2">
        <v>1000</v>
      </c>
      <c r="G54" s="3">
        <v>41791</v>
      </c>
      <c r="H54" s="3">
        <v>41883</v>
      </c>
      <c r="I54" s="3">
        <v>42095</v>
      </c>
      <c r="J54" s="1">
        <v>7</v>
      </c>
      <c r="K54" s="1" t="s">
        <v>1501</v>
      </c>
      <c r="L54" s="1" t="s">
        <v>762</v>
      </c>
      <c r="M54" s="1" t="s">
        <v>763</v>
      </c>
      <c r="N54" s="1" t="s">
        <v>764</v>
      </c>
      <c r="O54" s="1" t="s">
        <v>20</v>
      </c>
      <c r="P54" s="1" t="s">
        <v>30</v>
      </c>
      <c r="Q54" s="1" t="s">
        <v>31</v>
      </c>
      <c r="R54" s="4">
        <v>44371</v>
      </c>
    </row>
    <row r="55" spans="1:18" x14ac:dyDescent="0.25">
      <c r="A55" s="1" t="s">
        <v>600</v>
      </c>
      <c r="B55" s="1" t="s">
        <v>601</v>
      </c>
      <c r="C55" s="1" t="s">
        <v>602</v>
      </c>
      <c r="D55" s="1" t="s">
        <v>603</v>
      </c>
      <c r="E55" s="1" t="s">
        <v>25</v>
      </c>
      <c r="F55" s="2">
        <v>596144</v>
      </c>
      <c r="G55" s="3">
        <v>41821</v>
      </c>
      <c r="H55" s="3">
        <v>41883</v>
      </c>
      <c r="I55" s="3">
        <v>43343</v>
      </c>
      <c r="J55" s="1">
        <v>47</v>
      </c>
      <c r="K55" s="1" t="s">
        <v>1502</v>
      </c>
      <c r="L55" s="1" t="s">
        <v>604</v>
      </c>
      <c r="M55" s="1" t="s">
        <v>18</v>
      </c>
      <c r="N55" s="1" t="s">
        <v>605</v>
      </c>
      <c r="O55" s="1" t="s">
        <v>20</v>
      </c>
      <c r="P55" s="1" t="s">
        <v>30</v>
      </c>
      <c r="Q55" s="1" t="s">
        <v>31</v>
      </c>
      <c r="R55" s="4">
        <v>44371</v>
      </c>
    </row>
    <row r="56" spans="1:18" x14ac:dyDescent="0.25">
      <c r="A56" s="1" t="s">
        <v>630</v>
      </c>
      <c r="B56" s="1" t="s">
        <v>631</v>
      </c>
      <c r="C56" s="1" t="s">
        <v>632</v>
      </c>
      <c r="D56" s="1" t="s">
        <v>633</v>
      </c>
      <c r="E56" s="1" t="s">
        <v>25</v>
      </c>
      <c r="F56" s="2">
        <v>45000</v>
      </c>
      <c r="G56" s="3">
        <v>41821</v>
      </c>
      <c r="H56" s="3">
        <v>41852</v>
      </c>
      <c r="I56" s="3">
        <v>42978</v>
      </c>
      <c r="J56" s="1">
        <v>36</v>
      </c>
      <c r="K56" s="1" t="s">
        <v>1503</v>
      </c>
      <c r="L56" s="1" t="s">
        <v>634</v>
      </c>
      <c r="M56" s="1" t="s">
        <v>18</v>
      </c>
      <c r="N56" s="1" t="s">
        <v>635</v>
      </c>
      <c r="O56" s="1" t="s">
        <v>20</v>
      </c>
      <c r="P56" s="1" t="s">
        <v>30</v>
      </c>
      <c r="Q56" s="1" t="s">
        <v>31</v>
      </c>
      <c r="R56" s="4">
        <v>44371</v>
      </c>
    </row>
    <row r="57" spans="1:18" x14ac:dyDescent="0.25">
      <c r="A57" s="1" t="s">
        <v>716</v>
      </c>
      <c r="B57" s="1" t="s">
        <v>717</v>
      </c>
      <c r="C57" s="1" t="s">
        <v>718</v>
      </c>
      <c r="D57" s="1" t="s">
        <v>719</v>
      </c>
      <c r="E57" s="1" t="s">
        <v>25</v>
      </c>
      <c r="F57" s="2">
        <v>70000</v>
      </c>
      <c r="G57" s="3">
        <v>41821</v>
      </c>
      <c r="H57" s="3">
        <v>41821</v>
      </c>
      <c r="I57" s="3">
        <v>42277</v>
      </c>
      <c r="J57" s="1">
        <v>14</v>
      </c>
      <c r="K57" s="1" t="s">
        <v>1457</v>
      </c>
      <c r="L57" s="1" t="s">
        <v>280</v>
      </c>
      <c r="M57" s="1" t="s">
        <v>118</v>
      </c>
      <c r="N57" s="1" t="s">
        <v>715</v>
      </c>
      <c r="O57" s="1" t="s">
        <v>20</v>
      </c>
      <c r="P57" s="1" t="s">
        <v>30</v>
      </c>
      <c r="Q57" s="1" t="s">
        <v>31</v>
      </c>
      <c r="R57" s="4">
        <v>44371</v>
      </c>
    </row>
    <row r="58" spans="1:18" x14ac:dyDescent="0.25">
      <c r="A58" s="1" t="s">
        <v>765</v>
      </c>
      <c r="B58" s="1" t="s">
        <v>766</v>
      </c>
      <c r="C58" s="1" t="s">
        <v>767</v>
      </c>
      <c r="D58" s="1" t="s">
        <v>768</v>
      </c>
      <c r="E58" s="1" t="s">
        <v>25</v>
      </c>
      <c r="F58" s="2">
        <v>5000</v>
      </c>
      <c r="G58" s="3">
        <v>41821</v>
      </c>
      <c r="H58" s="3">
        <v>41821</v>
      </c>
      <c r="I58" s="3">
        <v>41852</v>
      </c>
      <c r="J58" s="1">
        <v>1</v>
      </c>
      <c r="K58" s="1" t="s">
        <v>1504</v>
      </c>
      <c r="L58" s="1" t="s">
        <v>769</v>
      </c>
      <c r="M58" s="1" t="s">
        <v>770</v>
      </c>
      <c r="N58" s="1" t="s">
        <v>771</v>
      </c>
      <c r="O58" s="1" t="s">
        <v>20</v>
      </c>
      <c r="P58" s="1" t="s">
        <v>30</v>
      </c>
      <c r="Q58" s="1" t="s">
        <v>31</v>
      </c>
      <c r="R58" s="4">
        <v>44371</v>
      </c>
    </row>
    <row r="59" spans="1:18" x14ac:dyDescent="0.25">
      <c r="A59" s="1" t="s">
        <v>779</v>
      </c>
      <c r="B59" s="1" t="s">
        <v>780</v>
      </c>
      <c r="C59" s="1" t="s">
        <v>781</v>
      </c>
      <c r="D59" s="1" t="s">
        <v>782</v>
      </c>
      <c r="E59" s="1" t="s">
        <v>25</v>
      </c>
      <c r="F59" s="2">
        <v>170000</v>
      </c>
      <c r="G59" s="3">
        <v>41821</v>
      </c>
      <c r="H59" s="3">
        <v>41883</v>
      </c>
      <c r="I59" s="3">
        <v>42277</v>
      </c>
      <c r="J59" s="1">
        <v>12</v>
      </c>
      <c r="K59" s="1" t="s">
        <v>1505</v>
      </c>
      <c r="L59" s="1" t="s">
        <v>783</v>
      </c>
      <c r="M59" s="1" t="s">
        <v>784</v>
      </c>
      <c r="N59" s="1" t="s">
        <v>785</v>
      </c>
      <c r="O59" s="1" t="s">
        <v>20</v>
      </c>
      <c r="P59" s="1" t="s">
        <v>30</v>
      </c>
      <c r="Q59" s="1" t="s">
        <v>31</v>
      </c>
      <c r="R59" s="4">
        <v>44371</v>
      </c>
    </row>
    <row r="60" spans="1:18" x14ac:dyDescent="0.25">
      <c r="A60" s="1" t="s">
        <v>446</v>
      </c>
      <c r="B60" s="1" t="s">
        <v>447</v>
      </c>
      <c r="C60" s="1" t="s">
        <v>448</v>
      </c>
      <c r="D60" s="1" t="s">
        <v>448</v>
      </c>
      <c r="E60" s="1" t="s">
        <v>25</v>
      </c>
      <c r="F60" s="2">
        <v>75000</v>
      </c>
      <c r="G60" s="3">
        <v>41883</v>
      </c>
      <c r="H60" s="3">
        <v>41913</v>
      </c>
      <c r="I60" s="3">
        <v>42277</v>
      </c>
      <c r="J60" s="1">
        <v>11</v>
      </c>
      <c r="K60" s="1" t="s">
        <v>1477</v>
      </c>
      <c r="L60" s="1" t="s">
        <v>443</v>
      </c>
      <c r="M60" s="1" t="s">
        <v>444</v>
      </c>
      <c r="N60" s="1" t="s">
        <v>445</v>
      </c>
      <c r="O60" s="1" t="s">
        <v>20</v>
      </c>
      <c r="P60" s="1" t="s">
        <v>30</v>
      </c>
      <c r="Q60" s="1" t="s">
        <v>31</v>
      </c>
      <c r="R60" s="4">
        <v>44371</v>
      </c>
    </row>
    <row r="61" spans="1:18" x14ac:dyDescent="0.25">
      <c r="A61" s="1" t="s">
        <v>470</v>
      </c>
      <c r="B61" s="1" t="s">
        <v>471</v>
      </c>
      <c r="C61" s="1" t="s">
        <v>466</v>
      </c>
      <c r="D61" s="1" t="s">
        <v>467</v>
      </c>
      <c r="E61" s="1" t="s">
        <v>25</v>
      </c>
      <c r="F61" s="2">
        <v>105000</v>
      </c>
      <c r="G61" s="3">
        <v>41883</v>
      </c>
      <c r="H61" s="3">
        <v>42248</v>
      </c>
      <c r="I61" s="3">
        <v>43343</v>
      </c>
      <c r="J61" s="1">
        <v>35</v>
      </c>
      <c r="K61" s="1" t="s">
        <v>1468</v>
      </c>
      <c r="L61" s="1" t="s">
        <v>468</v>
      </c>
      <c r="M61" s="1" t="s">
        <v>18</v>
      </c>
      <c r="N61" s="1" t="s">
        <v>469</v>
      </c>
      <c r="O61" s="1" t="s">
        <v>20</v>
      </c>
      <c r="P61" s="1" t="s">
        <v>30</v>
      </c>
      <c r="Q61" s="1" t="s">
        <v>31</v>
      </c>
      <c r="R61" s="4">
        <v>44371</v>
      </c>
    </row>
    <row r="62" spans="1:18" x14ac:dyDescent="0.25">
      <c r="A62" s="1" t="s">
        <v>477</v>
      </c>
      <c r="B62" s="1" t="s">
        <v>478</v>
      </c>
      <c r="C62" s="1" t="s">
        <v>479</v>
      </c>
      <c r="D62" s="1" t="s">
        <v>480</v>
      </c>
      <c r="E62" s="1" t="s">
        <v>25</v>
      </c>
      <c r="F62" s="2">
        <v>204000</v>
      </c>
      <c r="G62" s="3">
        <v>41883</v>
      </c>
      <c r="H62" s="3">
        <v>41913</v>
      </c>
      <c r="I62" s="3">
        <v>43008</v>
      </c>
      <c r="J62" s="1">
        <v>35</v>
      </c>
      <c r="K62" s="1" t="s">
        <v>1506</v>
      </c>
      <c r="L62" s="1" t="s">
        <v>481</v>
      </c>
      <c r="M62" s="1" t="s">
        <v>482</v>
      </c>
      <c r="N62" s="1" t="s">
        <v>483</v>
      </c>
      <c r="O62" s="1" t="s">
        <v>21</v>
      </c>
      <c r="P62" s="1" t="s">
        <v>30</v>
      </c>
      <c r="Q62" s="1" t="s">
        <v>31</v>
      </c>
      <c r="R62" s="4">
        <v>44371</v>
      </c>
    </row>
    <row r="63" spans="1:18" x14ac:dyDescent="0.25">
      <c r="A63" s="1" t="s">
        <v>398</v>
      </c>
      <c r="B63" s="1" t="s">
        <v>399</v>
      </c>
      <c r="C63" s="1" t="s">
        <v>400</v>
      </c>
      <c r="D63" s="1" t="s">
        <v>401</v>
      </c>
      <c r="E63" s="1" t="s">
        <v>25</v>
      </c>
      <c r="F63" s="2">
        <v>9500</v>
      </c>
      <c r="G63" s="3">
        <v>41944</v>
      </c>
      <c r="H63" s="3">
        <v>41974</v>
      </c>
      <c r="I63" s="3">
        <v>42338</v>
      </c>
      <c r="J63" s="1">
        <v>11</v>
      </c>
      <c r="K63" s="1" t="s">
        <v>1507</v>
      </c>
      <c r="L63" s="1" t="s">
        <v>141</v>
      </c>
      <c r="P63" s="1" t="s">
        <v>30</v>
      </c>
      <c r="Q63" s="1" t="s">
        <v>31</v>
      </c>
      <c r="R63" s="4">
        <v>44371</v>
      </c>
    </row>
    <row r="64" spans="1:18" x14ac:dyDescent="0.25">
      <c r="A64" s="1" t="s">
        <v>472</v>
      </c>
      <c r="B64" s="1" t="s">
        <v>473</v>
      </c>
      <c r="C64" s="1" t="s">
        <v>474</v>
      </c>
      <c r="D64" s="1" t="s">
        <v>475</v>
      </c>
      <c r="E64" s="1" t="s">
        <v>25</v>
      </c>
      <c r="F64" s="2">
        <v>3000</v>
      </c>
      <c r="G64" s="3">
        <v>41944</v>
      </c>
      <c r="H64" s="3">
        <v>41944</v>
      </c>
      <c r="I64" s="3">
        <v>42185</v>
      </c>
      <c r="J64" s="1">
        <v>7</v>
      </c>
      <c r="K64" s="1" t="s">
        <v>1508</v>
      </c>
      <c r="L64" s="1" t="s">
        <v>476</v>
      </c>
      <c r="M64" s="1" t="s">
        <v>18</v>
      </c>
      <c r="N64" s="1" t="s">
        <v>19</v>
      </c>
      <c r="O64" s="1" t="s">
        <v>20</v>
      </c>
      <c r="P64" s="1" t="s">
        <v>30</v>
      </c>
      <c r="Q64" s="1" t="s">
        <v>31</v>
      </c>
      <c r="R64" s="4">
        <v>44371</v>
      </c>
    </row>
    <row r="65" spans="1:18" x14ac:dyDescent="0.25">
      <c r="A65" s="1" t="s">
        <v>383</v>
      </c>
      <c r="B65" s="1" t="s">
        <v>384</v>
      </c>
      <c r="C65" s="1" t="s">
        <v>385</v>
      </c>
      <c r="D65" s="1" t="s">
        <v>386</v>
      </c>
      <c r="E65" s="1" t="s">
        <v>25</v>
      </c>
      <c r="F65" s="2">
        <v>40000</v>
      </c>
      <c r="G65" s="3">
        <v>41944</v>
      </c>
      <c r="H65" s="3">
        <v>42005</v>
      </c>
      <c r="I65" s="3">
        <v>42094</v>
      </c>
      <c r="J65" s="1">
        <v>2</v>
      </c>
      <c r="K65" s="1" t="s">
        <v>1509</v>
      </c>
      <c r="L65" s="1" t="s">
        <v>387</v>
      </c>
      <c r="M65" s="1" t="s">
        <v>18</v>
      </c>
      <c r="N65" s="1" t="s">
        <v>388</v>
      </c>
      <c r="O65" s="1" t="s">
        <v>20</v>
      </c>
      <c r="P65" s="1" t="s">
        <v>30</v>
      </c>
      <c r="Q65" s="1" t="s">
        <v>31</v>
      </c>
      <c r="R65" s="4">
        <v>44371</v>
      </c>
    </row>
    <row r="66" spans="1:18" x14ac:dyDescent="0.25">
      <c r="A66" s="1" t="s">
        <v>816</v>
      </c>
      <c r="B66" s="1" t="s">
        <v>817</v>
      </c>
      <c r="C66" s="1" t="s">
        <v>818</v>
      </c>
      <c r="D66" s="1" t="s">
        <v>819</v>
      </c>
      <c r="E66" s="1" t="s">
        <v>25</v>
      </c>
      <c r="F66" s="2">
        <v>11060</v>
      </c>
      <c r="G66" s="3">
        <v>41944</v>
      </c>
      <c r="H66" s="3">
        <v>42005</v>
      </c>
      <c r="I66" s="3">
        <v>42036</v>
      </c>
      <c r="J66" s="1">
        <v>1</v>
      </c>
      <c r="K66" s="1" t="s">
        <v>1510</v>
      </c>
      <c r="L66" s="1" t="s">
        <v>820</v>
      </c>
      <c r="M66" s="1" t="s">
        <v>652</v>
      </c>
      <c r="N66" s="1" t="s">
        <v>821</v>
      </c>
      <c r="O66" s="1" t="s">
        <v>20</v>
      </c>
      <c r="P66" s="1" t="s">
        <v>30</v>
      </c>
      <c r="Q66" s="1" t="s">
        <v>31</v>
      </c>
      <c r="R66" s="4">
        <v>44371</v>
      </c>
    </row>
    <row r="67" spans="1:18" x14ac:dyDescent="0.25">
      <c r="A67" s="1" t="s">
        <v>831</v>
      </c>
      <c r="B67" s="1" t="s">
        <v>832</v>
      </c>
      <c r="C67" s="1" t="s">
        <v>818</v>
      </c>
      <c r="D67" s="1" t="s">
        <v>819</v>
      </c>
      <c r="E67" s="1" t="s">
        <v>25</v>
      </c>
      <c r="F67" s="2">
        <v>40500</v>
      </c>
      <c r="G67" s="3">
        <v>41944</v>
      </c>
      <c r="H67" s="3">
        <v>42005</v>
      </c>
      <c r="I67" s="3">
        <v>42036</v>
      </c>
      <c r="J67" s="1">
        <v>1</v>
      </c>
      <c r="K67" s="1" t="s">
        <v>1457</v>
      </c>
      <c r="L67" s="1" t="s">
        <v>280</v>
      </c>
      <c r="M67" s="1" t="s">
        <v>118</v>
      </c>
      <c r="N67" s="1" t="s">
        <v>715</v>
      </c>
      <c r="O67" s="1" t="s">
        <v>20</v>
      </c>
      <c r="P67" s="1" t="s">
        <v>30</v>
      </c>
      <c r="Q67" s="1" t="s">
        <v>31</v>
      </c>
      <c r="R67" s="4">
        <v>44371</v>
      </c>
    </row>
    <row r="68" spans="1:18" x14ac:dyDescent="0.25">
      <c r="A68" s="1" t="s">
        <v>620</v>
      </c>
      <c r="B68" s="1" t="s">
        <v>621</v>
      </c>
      <c r="C68" s="1" t="s">
        <v>622</v>
      </c>
      <c r="D68" s="1" t="s">
        <v>623</v>
      </c>
      <c r="E68" s="1" t="s">
        <v>25</v>
      </c>
      <c r="F68" s="2">
        <v>20000</v>
      </c>
      <c r="G68" s="3">
        <v>41974</v>
      </c>
      <c r="H68" s="3">
        <v>41974</v>
      </c>
      <c r="I68" s="3">
        <v>42247</v>
      </c>
      <c r="J68" s="1">
        <v>8</v>
      </c>
      <c r="K68" s="1" t="s">
        <v>1461</v>
      </c>
      <c r="L68" s="1" t="s">
        <v>615</v>
      </c>
      <c r="M68" s="1" t="s">
        <v>180</v>
      </c>
      <c r="N68" s="1" t="s">
        <v>181</v>
      </c>
      <c r="O68" s="1" t="s">
        <v>20</v>
      </c>
      <c r="P68" s="1" t="s">
        <v>30</v>
      </c>
      <c r="Q68" s="1" t="s">
        <v>31</v>
      </c>
      <c r="R68" s="4">
        <v>44371</v>
      </c>
    </row>
    <row r="69" spans="1:18" x14ac:dyDescent="0.25">
      <c r="A69" s="1" t="s">
        <v>647</v>
      </c>
      <c r="B69" s="1" t="s">
        <v>648</v>
      </c>
      <c r="C69" s="1" t="s">
        <v>649</v>
      </c>
      <c r="D69" s="1" t="s">
        <v>650</v>
      </c>
      <c r="E69" s="1" t="s">
        <v>25</v>
      </c>
      <c r="F69" s="2">
        <v>14166120</v>
      </c>
      <c r="G69" s="3">
        <v>41978</v>
      </c>
      <c r="H69" s="3">
        <v>41978</v>
      </c>
      <c r="I69" s="3">
        <v>45630</v>
      </c>
      <c r="J69" s="1">
        <v>119</v>
      </c>
      <c r="K69" s="1" t="s">
        <v>1511</v>
      </c>
      <c r="L69" s="1" t="s">
        <v>651</v>
      </c>
      <c r="M69" s="1" t="s">
        <v>652</v>
      </c>
      <c r="N69" s="1" t="s">
        <v>653</v>
      </c>
      <c r="O69" s="1" t="s">
        <v>20</v>
      </c>
      <c r="P69" s="1" t="s">
        <v>30</v>
      </c>
      <c r="Q69" s="1" t="s">
        <v>31</v>
      </c>
      <c r="R69" s="4">
        <v>44371</v>
      </c>
    </row>
    <row r="70" spans="1:18" x14ac:dyDescent="0.25">
      <c r="A70" s="1" t="s">
        <v>563</v>
      </c>
      <c r="B70" s="1" t="s">
        <v>564</v>
      </c>
      <c r="C70" s="1" t="s">
        <v>565</v>
      </c>
      <c r="D70" s="1" t="s">
        <v>566</v>
      </c>
      <c r="E70" s="1" t="s">
        <v>25</v>
      </c>
      <c r="F70" s="2">
        <v>15000</v>
      </c>
      <c r="G70" s="3">
        <v>42005</v>
      </c>
      <c r="H70" s="3">
        <v>42036</v>
      </c>
      <c r="I70" s="3">
        <v>42185</v>
      </c>
      <c r="J70" s="1">
        <v>4</v>
      </c>
      <c r="K70" s="1" t="s">
        <v>1512</v>
      </c>
      <c r="L70" s="1" t="s">
        <v>186</v>
      </c>
      <c r="M70" s="1" t="s">
        <v>18</v>
      </c>
      <c r="N70" s="1" t="s">
        <v>187</v>
      </c>
      <c r="O70" s="1" t="s">
        <v>20</v>
      </c>
      <c r="P70" s="1" t="s">
        <v>30</v>
      </c>
      <c r="Q70" s="1" t="s">
        <v>31</v>
      </c>
      <c r="R70" s="4">
        <v>44371</v>
      </c>
    </row>
    <row r="71" spans="1:18" x14ac:dyDescent="0.25">
      <c r="A71" s="1" t="s">
        <v>567</v>
      </c>
      <c r="B71" s="1" t="s">
        <v>568</v>
      </c>
      <c r="C71" s="1" t="s">
        <v>569</v>
      </c>
      <c r="D71" s="1" t="s">
        <v>570</v>
      </c>
      <c r="E71" s="1" t="s">
        <v>25</v>
      </c>
      <c r="F71" s="2">
        <v>20000</v>
      </c>
      <c r="G71" s="3">
        <v>42005</v>
      </c>
      <c r="H71" s="3">
        <v>42005</v>
      </c>
      <c r="I71" s="3">
        <v>42428</v>
      </c>
      <c r="J71" s="1">
        <v>13</v>
      </c>
      <c r="K71" s="1" t="s">
        <v>1512</v>
      </c>
      <c r="L71" s="1" t="s">
        <v>186</v>
      </c>
      <c r="M71" s="1" t="s">
        <v>18</v>
      </c>
      <c r="N71" s="1" t="s">
        <v>187</v>
      </c>
      <c r="O71" s="1" t="s">
        <v>20</v>
      </c>
      <c r="P71" s="1" t="s">
        <v>30</v>
      </c>
      <c r="Q71" s="1" t="s">
        <v>31</v>
      </c>
      <c r="R71" s="4">
        <v>44371</v>
      </c>
    </row>
    <row r="72" spans="1:18" x14ac:dyDescent="0.25">
      <c r="A72" s="1" t="s">
        <v>654</v>
      </c>
      <c r="B72" s="1" t="s">
        <v>655</v>
      </c>
      <c r="C72" s="1" t="s">
        <v>656</v>
      </c>
      <c r="D72" s="1" t="s">
        <v>657</v>
      </c>
      <c r="E72" s="1" t="s">
        <v>25</v>
      </c>
      <c r="F72" s="2">
        <v>41520</v>
      </c>
      <c r="G72" s="3">
        <v>42036</v>
      </c>
      <c r="H72" s="3">
        <v>42248</v>
      </c>
      <c r="I72" s="3">
        <v>42552</v>
      </c>
      <c r="J72" s="1">
        <v>10</v>
      </c>
      <c r="K72" s="1" t="s">
        <v>1513</v>
      </c>
      <c r="L72" s="1" t="s">
        <v>658</v>
      </c>
      <c r="M72" s="1" t="s">
        <v>659</v>
      </c>
      <c r="N72" s="1" t="s">
        <v>660</v>
      </c>
      <c r="O72" s="1" t="s">
        <v>661</v>
      </c>
      <c r="P72" s="1" t="s">
        <v>30</v>
      </c>
      <c r="Q72" s="1" t="s">
        <v>31</v>
      </c>
      <c r="R72" s="4">
        <v>44371</v>
      </c>
    </row>
    <row r="73" spans="1:18" x14ac:dyDescent="0.25">
      <c r="A73" s="1" t="s">
        <v>515</v>
      </c>
      <c r="B73" s="1" t="s">
        <v>516</v>
      </c>
      <c r="C73" s="1" t="s">
        <v>517</v>
      </c>
      <c r="D73" s="1" t="s">
        <v>518</v>
      </c>
      <c r="E73" s="1" t="s">
        <v>25</v>
      </c>
      <c r="F73" s="2">
        <v>19000</v>
      </c>
      <c r="G73" s="3">
        <v>42038</v>
      </c>
      <c r="H73" s="3">
        <v>42036</v>
      </c>
      <c r="I73" s="3">
        <v>42428</v>
      </c>
      <c r="J73" s="1">
        <v>12</v>
      </c>
      <c r="K73" s="1" t="s">
        <v>1514</v>
      </c>
      <c r="L73" s="1" t="s">
        <v>519</v>
      </c>
      <c r="M73" s="1" t="s">
        <v>520</v>
      </c>
      <c r="N73" s="1" t="s">
        <v>521</v>
      </c>
      <c r="O73" s="1" t="s">
        <v>20</v>
      </c>
      <c r="P73" s="1" t="s">
        <v>30</v>
      </c>
      <c r="Q73" s="1" t="s">
        <v>31</v>
      </c>
      <c r="R73" s="4">
        <v>44371</v>
      </c>
    </row>
    <row r="74" spans="1:18" x14ac:dyDescent="0.25">
      <c r="A74" s="1" t="s">
        <v>393</v>
      </c>
      <c r="B74" s="1" t="s">
        <v>394</v>
      </c>
      <c r="C74" s="1" t="s">
        <v>395</v>
      </c>
      <c r="D74" s="1" t="s">
        <v>395</v>
      </c>
      <c r="E74" s="1" t="s">
        <v>25</v>
      </c>
      <c r="F74" s="2">
        <v>19838</v>
      </c>
      <c r="G74" s="3">
        <v>42064</v>
      </c>
      <c r="H74" s="3">
        <v>42095</v>
      </c>
      <c r="I74" s="3">
        <v>42186</v>
      </c>
      <c r="J74" s="1">
        <v>3</v>
      </c>
      <c r="K74" s="1" t="s">
        <v>1515</v>
      </c>
      <c r="L74" s="1" t="s">
        <v>396</v>
      </c>
      <c r="M74" s="1" t="s">
        <v>18</v>
      </c>
      <c r="N74" s="1" t="s">
        <v>397</v>
      </c>
      <c r="O74" s="1" t="s">
        <v>20</v>
      </c>
      <c r="P74" s="1" t="s">
        <v>30</v>
      </c>
      <c r="Q74" s="1" t="s">
        <v>31</v>
      </c>
      <c r="R74" s="4">
        <v>44371</v>
      </c>
    </row>
    <row r="75" spans="1:18" x14ac:dyDescent="0.25">
      <c r="A75" s="1" t="s">
        <v>643</v>
      </c>
      <c r="B75" s="1" t="s">
        <v>644</v>
      </c>
      <c r="C75" s="1" t="s">
        <v>645</v>
      </c>
      <c r="D75" s="1" t="s">
        <v>646</v>
      </c>
      <c r="E75" s="1" t="s">
        <v>25</v>
      </c>
      <c r="F75" s="2">
        <v>80000</v>
      </c>
      <c r="G75" s="3">
        <v>42064</v>
      </c>
      <c r="H75" s="3">
        <v>42064</v>
      </c>
      <c r="I75" s="3">
        <v>42185</v>
      </c>
      <c r="J75" s="1">
        <v>3</v>
      </c>
      <c r="K75" s="1" t="s">
        <v>1473</v>
      </c>
      <c r="L75" s="1" t="s">
        <v>640</v>
      </c>
      <c r="M75" s="1" t="s">
        <v>641</v>
      </c>
      <c r="N75" s="1" t="s">
        <v>642</v>
      </c>
      <c r="O75" s="1" t="s">
        <v>58</v>
      </c>
      <c r="P75" s="1" t="s">
        <v>30</v>
      </c>
      <c r="Q75" s="1" t="s">
        <v>31</v>
      </c>
      <c r="R75" s="4">
        <v>44371</v>
      </c>
    </row>
    <row r="76" spans="1:18" x14ac:dyDescent="0.25">
      <c r="A76" s="1" t="s">
        <v>751</v>
      </c>
      <c r="B76" s="1" t="s">
        <v>752</v>
      </c>
      <c r="C76" s="1" t="s">
        <v>753</v>
      </c>
      <c r="D76" s="1" t="s">
        <v>754</v>
      </c>
      <c r="E76" s="1" t="s">
        <v>25</v>
      </c>
      <c r="F76" s="2">
        <v>12500</v>
      </c>
      <c r="G76" s="3">
        <v>42064</v>
      </c>
      <c r="H76" s="3">
        <v>42095</v>
      </c>
      <c r="I76" s="3">
        <v>43131</v>
      </c>
      <c r="J76" s="1">
        <v>33</v>
      </c>
      <c r="K76" s="1" t="s">
        <v>1516</v>
      </c>
      <c r="L76" s="1" t="s">
        <v>755</v>
      </c>
      <c r="M76" s="1" t="s">
        <v>756</v>
      </c>
      <c r="N76" s="1" t="s">
        <v>757</v>
      </c>
      <c r="O76" s="1" t="s">
        <v>456</v>
      </c>
      <c r="P76" s="1" t="s">
        <v>30</v>
      </c>
      <c r="Q76" s="1" t="s">
        <v>31</v>
      </c>
      <c r="R76" s="4">
        <v>44371</v>
      </c>
    </row>
    <row r="77" spans="1:18" x14ac:dyDescent="0.25">
      <c r="A77" s="1" t="s">
        <v>848</v>
      </c>
      <c r="B77" s="1" t="s">
        <v>849</v>
      </c>
      <c r="C77" s="1" t="s">
        <v>850</v>
      </c>
      <c r="D77" s="1" t="s">
        <v>851</v>
      </c>
      <c r="E77" s="1" t="s">
        <v>25</v>
      </c>
      <c r="F77" s="2">
        <v>20000</v>
      </c>
      <c r="G77" s="3">
        <v>42095</v>
      </c>
      <c r="H77" s="3">
        <v>42248</v>
      </c>
      <c r="I77" s="3">
        <v>42978</v>
      </c>
      <c r="J77" s="1">
        <v>23</v>
      </c>
      <c r="K77" s="1" t="s">
        <v>1498</v>
      </c>
      <c r="L77" s="1" t="s">
        <v>179</v>
      </c>
      <c r="M77" s="1" t="s">
        <v>180</v>
      </c>
      <c r="N77" s="1" t="s">
        <v>181</v>
      </c>
      <c r="O77" s="1" t="s">
        <v>20</v>
      </c>
      <c r="P77" s="1" t="s">
        <v>30</v>
      </c>
      <c r="Q77" s="1" t="s">
        <v>31</v>
      </c>
      <c r="R77" s="4">
        <v>44371</v>
      </c>
    </row>
    <row r="78" spans="1:18" x14ac:dyDescent="0.25">
      <c r="A78" s="1" t="s">
        <v>810</v>
      </c>
      <c r="B78" s="1" t="s">
        <v>811</v>
      </c>
      <c r="C78" s="1" t="s">
        <v>812</v>
      </c>
      <c r="D78" s="1" t="s">
        <v>813</v>
      </c>
      <c r="E78" s="1" t="s">
        <v>25</v>
      </c>
      <c r="F78" s="2">
        <v>6000</v>
      </c>
      <c r="G78" s="3">
        <v>42095</v>
      </c>
      <c r="H78" s="3">
        <v>42095</v>
      </c>
      <c r="I78" s="3">
        <v>42339</v>
      </c>
      <c r="J78" s="1">
        <v>8</v>
      </c>
      <c r="K78" s="1" t="s">
        <v>1517</v>
      </c>
      <c r="L78" s="1" t="s">
        <v>814</v>
      </c>
      <c r="M78" s="1" t="s">
        <v>18</v>
      </c>
      <c r="N78" s="1" t="s">
        <v>815</v>
      </c>
      <c r="O78" s="1" t="s">
        <v>20</v>
      </c>
      <c r="P78" s="1" t="s">
        <v>30</v>
      </c>
      <c r="Q78" s="1" t="s">
        <v>31</v>
      </c>
      <c r="R78" s="4">
        <v>44371</v>
      </c>
    </row>
    <row r="79" spans="1:18" x14ac:dyDescent="0.25">
      <c r="A79" s="1" t="s">
        <v>800</v>
      </c>
      <c r="B79" s="1" t="s">
        <v>801</v>
      </c>
      <c r="C79" s="1" t="s">
        <v>486</v>
      </c>
      <c r="D79" s="1" t="s">
        <v>802</v>
      </c>
      <c r="E79" s="1" t="s">
        <v>25</v>
      </c>
      <c r="F79" s="2">
        <v>400000</v>
      </c>
      <c r="G79" s="3">
        <v>42125</v>
      </c>
      <c r="H79" s="3">
        <v>42248</v>
      </c>
      <c r="I79" s="3">
        <v>43343</v>
      </c>
      <c r="J79" s="1">
        <v>35</v>
      </c>
      <c r="K79" s="1" t="s">
        <v>1458</v>
      </c>
      <c r="L79" s="1" t="s">
        <v>105</v>
      </c>
      <c r="M79" s="1" t="s">
        <v>18</v>
      </c>
      <c r="N79" s="1" t="s">
        <v>488</v>
      </c>
      <c r="O79" s="1" t="s">
        <v>20</v>
      </c>
      <c r="P79" s="1" t="s">
        <v>30</v>
      </c>
      <c r="Q79" s="1" t="s">
        <v>31</v>
      </c>
      <c r="R79" s="4">
        <v>44371</v>
      </c>
    </row>
    <row r="80" spans="1:18" x14ac:dyDescent="0.25">
      <c r="A80" s="1" t="s">
        <v>798</v>
      </c>
      <c r="B80" s="1" t="s">
        <v>799</v>
      </c>
      <c r="C80" s="1" t="s">
        <v>767</v>
      </c>
      <c r="D80" s="1" t="s">
        <v>768</v>
      </c>
      <c r="E80" s="1" t="s">
        <v>25</v>
      </c>
      <c r="F80" s="2">
        <v>15000</v>
      </c>
      <c r="G80" s="3">
        <v>42125</v>
      </c>
      <c r="H80" s="3">
        <v>42156</v>
      </c>
      <c r="I80" s="3">
        <v>43008</v>
      </c>
      <c r="J80" s="1">
        <v>27</v>
      </c>
      <c r="K80" s="1" t="s">
        <v>1504</v>
      </c>
      <c r="L80" s="1" t="s">
        <v>769</v>
      </c>
      <c r="M80" s="1" t="s">
        <v>770</v>
      </c>
      <c r="N80" s="1" t="s">
        <v>771</v>
      </c>
      <c r="O80" s="1" t="s">
        <v>20</v>
      </c>
      <c r="P80" s="1" t="s">
        <v>30</v>
      </c>
      <c r="Q80" s="1" t="s">
        <v>31</v>
      </c>
      <c r="R80" s="4">
        <v>44371</v>
      </c>
    </row>
    <row r="81" spans="1:18" x14ac:dyDescent="0.25">
      <c r="A81" s="1" t="s">
        <v>792</v>
      </c>
      <c r="B81" s="1" t="s">
        <v>793</v>
      </c>
      <c r="C81" s="1" t="s">
        <v>632</v>
      </c>
      <c r="D81" s="1" t="s">
        <v>794</v>
      </c>
      <c r="E81" s="1" t="s">
        <v>25</v>
      </c>
      <c r="F81" s="2">
        <v>7500</v>
      </c>
      <c r="G81" s="3">
        <v>42137</v>
      </c>
      <c r="H81" s="3">
        <v>42156</v>
      </c>
      <c r="I81" s="3">
        <v>42277</v>
      </c>
      <c r="J81" s="1">
        <v>3</v>
      </c>
      <c r="K81" s="1" t="s">
        <v>1518</v>
      </c>
      <c r="L81" s="1" t="s">
        <v>795</v>
      </c>
      <c r="M81" s="1" t="s">
        <v>796</v>
      </c>
      <c r="N81" s="1" t="s">
        <v>797</v>
      </c>
      <c r="O81" s="1" t="s">
        <v>20</v>
      </c>
      <c r="P81" s="1" t="s">
        <v>30</v>
      </c>
      <c r="Q81" s="1" t="s">
        <v>31</v>
      </c>
      <c r="R81" s="4">
        <v>44371</v>
      </c>
    </row>
    <row r="82" spans="1:18" x14ac:dyDescent="0.25">
      <c r="A82" s="1" t="s">
        <v>571</v>
      </c>
      <c r="B82" s="1" t="s">
        <v>572</v>
      </c>
      <c r="C82" s="1" t="s">
        <v>573</v>
      </c>
      <c r="D82" s="1" t="s">
        <v>574</v>
      </c>
      <c r="E82" s="1" t="s">
        <v>25</v>
      </c>
      <c r="F82" s="2">
        <v>429743.34</v>
      </c>
      <c r="G82" s="3">
        <v>42156</v>
      </c>
      <c r="H82" s="3">
        <v>42248</v>
      </c>
      <c r="I82" s="3">
        <v>44074</v>
      </c>
      <c r="J82" s="1">
        <v>59</v>
      </c>
      <c r="K82" s="1" t="s">
        <v>1512</v>
      </c>
      <c r="L82" s="1" t="s">
        <v>186</v>
      </c>
      <c r="M82" s="1" t="s">
        <v>18</v>
      </c>
      <c r="N82" s="1" t="s">
        <v>187</v>
      </c>
      <c r="O82" s="1" t="s">
        <v>20</v>
      </c>
      <c r="P82" s="1" t="s">
        <v>30</v>
      </c>
      <c r="Q82" s="1" t="s">
        <v>31</v>
      </c>
      <c r="R82" s="4">
        <v>44371</v>
      </c>
    </row>
    <row r="83" spans="1:18" x14ac:dyDescent="0.25">
      <c r="A83" s="1" t="s">
        <v>822</v>
      </c>
      <c r="B83" s="1" t="s">
        <v>823</v>
      </c>
      <c r="C83" s="1" t="s">
        <v>818</v>
      </c>
      <c r="D83" s="1" t="s">
        <v>824</v>
      </c>
      <c r="E83" s="1" t="s">
        <v>25</v>
      </c>
      <c r="F83" s="2">
        <v>2930757</v>
      </c>
      <c r="G83" s="3">
        <v>42156</v>
      </c>
      <c r="H83" s="3">
        <v>42278</v>
      </c>
      <c r="I83" s="3">
        <v>44104</v>
      </c>
      <c r="J83" s="1">
        <v>59</v>
      </c>
      <c r="K83" s="1" t="s">
        <v>1510</v>
      </c>
      <c r="L83" s="1" t="s">
        <v>820</v>
      </c>
      <c r="M83" s="1" t="s">
        <v>652</v>
      </c>
      <c r="N83" s="1" t="s">
        <v>821</v>
      </c>
      <c r="O83" s="1" t="s">
        <v>20</v>
      </c>
      <c r="P83" s="1" t="s">
        <v>30</v>
      </c>
      <c r="Q83" s="1" t="s">
        <v>31</v>
      </c>
      <c r="R83" s="4">
        <v>44371</v>
      </c>
    </row>
    <row r="84" spans="1:18" x14ac:dyDescent="0.25">
      <c r="A84" s="1" t="s">
        <v>825</v>
      </c>
      <c r="B84" s="1" t="s">
        <v>826</v>
      </c>
      <c r="C84" s="1" t="s">
        <v>818</v>
      </c>
      <c r="D84" s="1" t="s">
        <v>827</v>
      </c>
      <c r="E84" s="1" t="s">
        <v>25</v>
      </c>
      <c r="F84" s="2">
        <v>3000000</v>
      </c>
      <c r="G84" s="3">
        <v>42156</v>
      </c>
      <c r="H84" s="3">
        <v>42248</v>
      </c>
      <c r="I84" s="3">
        <v>44804</v>
      </c>
      <c r="J84" s="1">
        <v>83</v>
      </c>
      <c r="K84" s="1" t="s">
        <v>1519</v>
      </c>
      <c r="L84" s="1" t="s">
        <v>828</v>
      </c>
      <c r="M84" s="1" t="s">
        <v>829</v>
      </c>
      <c r="N84" s="1" t="s">
        <v>830</v>
      </c>
      <c r="O84" s="1" t="s">
        <v>20</v>
      </c>
      <c r="P84" s="1" t="s">
        <v>30</v>
      </c>
      <c r="Q84" s="1" t="s">
        <v>31</v>
      </c>
      <c r="R84" s="4">
        <v>44371</v>
      </c>
    </row>
    <row r="85" spans="1:18" x14ac:dyDescent="0.25">
      <c r="A85" s="1" t="s">
        <v>833</v>
      </c>
      <c r="B85" s="1" t="s">
        <v>834</v>
      </c>
      <c r="C85" s="1" t="s">
        <v>835</v>
      </c>
      <c r="D85" s="1" t="s">
        <v>836</v>
      </c>
      <c r="E85" s="1" t="s">
        <v>25</v>
      </c>
      <c r="F85" s="2">
        <v>2999924.06</v>
      </c>
      <c r="G85" s="3">
        <v>42156</v>
      </c>
      <c r="H85" s="3">
        <v>42202</v>
      </c>
      <c r="I85" s="3">
        <v>44758</v>
      </c>
      <c r="J85" s="1">
        <v>83</v>
      </c>
      <c r="K85" s="1" t="s">
        <v>1457</v>
      </c>
      <c r="L85" s="1" t="s">
        <v>280</v>
      </c>
      <c r="M85" s="1" t="s">
        <v>118</v>
      </c>
      <c r="N85" s="1" t="s">
        <v>715</v>
      </c>
      <c r="O85" s="1" t="s">
        <v>20</v>
      </c>
      <c r="P85" s="1" t="s">
        <v>30</v>
      </c>
      <c r="Q85" s="1" t="s">
        <v>31</v>
      </c>
      <c r="R85" s="4">
        <v>44371</v>
      </c>
    </row>
    <row r="86" spans="1:18" x14ac:dyDescent="0.25">
      <c r="A86" s="1" t="s">
        <v>873</v>
      </c>
      <c r="B86" s="1" t="s">
        <v>874</v>
      </c>
      <c r="C86" s="1" t="s">
        <v>875</v>
      </c>
      <c r="D86" s="1" t="s">
        <v>876</v>
      </c>
      <c r="E86" s="1" t="s">
        <v>25</v>
      </c>
      <c r="F86" s="2">
        <v>10000000</v>
      </c>
      <c r="G86" s="3">
        <v>42186</v>
      </c>
      <c r="H86" s="3">
        <v>42279</v>
      </c>
      <c r="I86" s="3">
        <v>44408</v>
      </c>
      <c r="J86" s="1">
        <v>69</v>
      </c>
      <c r="K86" s="1" t="s">
        <v>1520</v>
      </c>
      <c r="L86" s="1" t="s">
        <v>877</v>
      </c>
      <c r="P86" s="1" t="s">
        <v>30</v>
      </c>
      <c r="Q86" s="1" t="s">
        <v>31</v>
      </c>
      <c r="R86" s="4">
        <v>44371</v>
      </c>
    </row>
    <row r="87" spans="1:18" x14ac:dyDescent="0.25">
      <c r="A87" s="1" t="s">
        <v>894</v>
      </c>
      <c r="B87" s="1" t="s">
        <v>895</v>
      </c>
      <c r="C87" s="1" t="s">
        <v>896</v>
      </c>
      <c r="D87" s="1" t="s">
        <v>897</v>
      </c>
      <c r="E87" s="1" t="s">
        <v>25</v>
      </c>
      <c r="F87" s="2">
        <v>19871</v>
      </c>
      <c r="G87" s="3">
        <v>42186</v>
      </c>
      <c r="H87" s="3">
        <v>42278</v>
      </c>
      <c r="I87" s="3">
        <v>42460</v>
      </c>
      <c r="J87" s="1">
        <v>5</v>
      </c>
      <c r="K87" s="1" t="s">
        <v>1521</v>
      </c>
      <c r="L87" s="1" t="s">
        <v>224</v>
      </c>
      <c r="M87" s="1" t="s">
        <v>18</v>
      </c>
      <c r="N87" s="1" t="s">
        <v>898</v>
      </c>
      <c r="O87" s="1" t="s">
        <v>20</v>
      </c>
      <c r="P87" s="1" t="s">
        <v>30</v>
      </c>
      <c r="Q87" s="1" t="s">
        <v>31</v>
      </c>
      <c r="R87" s="4">
        <v>44371</v>
      </c>
    </row>
    <row r="88" spans="1:18" x14ac:dyDescent="0.25">
      <c r="A88" s="1" t="s">
        <v>886</v>
      </c>
      <c r="B88" s="1" t="s">
        <v>887</v>
      </c>
      <c r="C88" s="1" t="s">
        <v>888</v>
      </c>
      <c r="D88" s="1" t="s">
        <v>409</v>
      </c>
      <c r="E88" s="1" t="s">
        <v>25</v>
      </c>
      <c r="F88" s="2">
        <v>60000</v>
      </c>
      <c r="G88" s="3">
        <v>42186</v>
      </c>
      <c r="H88" s="3">
        <v>42248</v>
      </c>
      <c r="I88" s="3">
        <v>43343</v>
      </c>
      <c r="J88" s="1">
        <v>35</v>
      </c>
      <c r="K88" s="1" t="s">
        <v>1480</v>
      </c>
      <c r="L88" s="1" t="s">
        <v>410</v>
      </c>
      <c r="M88" s="1" t="s">
        <v>361</v>
      </c>
      <c r="N88" s="1" t="s">
        <v>362</v>
      </c>
      <c r="O88" s="1" t="s">
        <v>20</v>
      </c>
      <c r="P88" s="1" t="s">
        <v>30</v>
      </c>
      <c r="Q88" s="1" t="s">
        <v>31</v>
      </c>
      <c r="R88" s="4">
        <v>44371</v>
      </c>
    </row>
    <row r="89" spans="1:18" x14ac:dyDescent="0.25">
      <c r="A89" s="1" t="s">
        <v>889</v>
      </c>
      <c r="B89" s="1" t="s">
        <v>890</v>
      </c>
      <c r="C89" s="1" t="s">
        <v>891</v>
      </c>
      <c r="D89" s="1" t="s">
        <v>892</v>
      </c>
      <c r="E89" s="1" t="s">
        <v>25</v>
      </c>
      <c r="F89" s="2">
        <v>180000</v>
      </c>
      <c r="G89" s="3">
        <v>42186</v>
      </c>
      <c r="H89" s="3">
        <v>42217</v>
      </c>
      <c r="I89" s="3">
        <v>43708</v>
      </c>
      <c r="J89" s="1">
        <v>48</v>
      </c>
      <c r="K89" s="1" t="s">
        <v>1522</v>
      </c>
      <c r="L89" s="1" t="s">
        <v>893</v>
      </c>
      <c r="M89" s="1" t="s">
        <v>18</v>
      </c>
      <c r="N89" s="1" t="s">
        <v>418</v>
      </c>
      <c r="O89" s="1" t="s">
        <v>20</v>
      </c>
      <c r="P89" s="1" t="s">
        <v>30</v>
      </c>
      <c r="Q89" s="1" t="s">
        <v>31</v>
      </c>
      <c r="R89" s="4">
        <v>44371</v>
      </c>
    </row>
    <row r="90" spans="1:18" x14ac:dyDescent="0.25">
      <c r="A90" s="1" t="s">
        <v>860</v>
      </c>
      <c r="B90" s="1" t="s">
        <v>861</v>
      </c>
      <c r="C90" s="1" t="s">
        <v>862</v>
      </c>
      <c r="D90" s="1" t="s">
        <v>863</v>
      </c>
      <c r="E90" s="1" t="s">
        <v>25</v>
      </c>
      <c r="F90" s="2">
        <v>19700</v>
      </c>
      <c r="G90" s="3">
        <v>42186</v>
      </c>
      <c r="H90" s="3">
        <v>42614</v>
      </c>
      <c r="I90" s="3">
        <v>42735</v>
      </c>
      <c r="J90" s="1">
        <v>3</v>
      </c>
      <c r="K90" s="1" t="s">
        <v>1523</v>
      </c>
      <c r="L90" s="1" t="s">
        <v>864</v>
      </c>
      <c r="M90" s="1" t="s">
        <v>865</v>
      </c>
      <c r="O90" s="1" t="s">
        <v>866</v>
      </c>
      <c r="P90" s="1" t="s">
        <v>30</v>
      </c>
      <c r="Q90" s="1" t="s">
        <v>31</v>
      </c>
      <c r="R90" s="4">
        <v>44371</v>
      </c>
    </row>
    <row r="91" spans="1:18" x14ac:dyDescent="0.25">
      <c r="A91" s="1" t="s">
        <v>925</v>
      </c>
      <c r="B91" s="1" t="s">
        <v>926</v>
      </c>
      <c r="C91" s="1" t="s">
        <v>577</v>
      </c>
      <c r="D91" s="1" t="s">
        <v>578</v>
      </c>
      <c r="E91" s="1" t="s">
        <v>25</v>
      </c>
      <c r="F91" s="2">
        <v>103800</v>
      </c>
      <c r="G91" s="3">
        <v>42186</v>
      </c>
      <c r="H91" s="3">
        <v>42430</v>
      </c>
      <c r="I91" s="3">
        <v>43190</v>
      </c>
      <c r="J91" s="1">
        <v>24</v>
      </c>
      <c r="K91" s="1" t="s">
        <v>1483</v>
      </c>
      <c r="L91" s="1" t="s">
        <v>579</v>
      </c>
      <c r="M91" s="1" t="s">
        <v>18</v>
      </c>
      <c r="N91" s="1" t="s">
        <v>580</v>
      </c>
      <c r="O91" s="1" t="s">
        <v>20</v>
      </c>
      <c r="P91" s="1" t="s">
        <v>30</v>
      </c>
      <c r="Q91" s="1" t="s">
        <v>31</v>
      </c>
      <c r="R91" s="4">
        <v>44371</v>
      </c>
    </row>
    <row r="92" spans="1:18" x14ac:dyDescent="0.25">
      <c r="A92" s="1" t="s">
        <v>856</v>
      </c>
      <c r="B92" s="1" t="s">
        <v>857</v>
      </c>
      <c r="C92" s="1" t="s">
        <v>858</v>
      </c>
      <c r="D92" s="1" t="s">
        <v>859</v>
      </c>
      <c r="E92" s="1" t="s">
        <v>25</v>
      </c>
      <c r="F92" s="2">
        <v>297000</v>
      </c>
      <c r="G92" s="3">
        <v>42186</v>
      </c>
      <c r="H92" s="3">
        <v>42248</v>
      </c>
      <c r="I92" s="3">
        <v>43373</v>
      </c>
      <c r="J92" s="1">
        <v>36</v>
      </c>
      <c r="K92" s="1" t="s">
        <v>1493</v>
      </c>
      <c r="L92" s="1" t="s">
        <v>526</v>
      </c>
      <c r="M92" s="1" t="s">
        <v>527</v>
      </c>
      <c r="N92" s="1" t="s">
        <v>528</v>
      </c>
      <c r="O92" s="1" t="s">
        <v>20</v>
      </c>
      <c r="P92" s="1" t="s">
        <v>30</v>
      </c>
      <c r="Q92" s="1" t="s">
        <v>31</v>
      </c>
      <c r="R92" s="4">
        <v>44371</v>
      </c>
    </row>
    <row r="93" spans="1:18" x14ac:dyDescent="0.25">
      <c r="A93" s="1" t="s">
        <v>837</v>
      </c>
      <c r="B93" s="1" t="s">
        <v>838</v>
      </c>
      <c r="C93" s="1" t="s">
        <v>839</v>
      </c>
      <c r="D93" s="1" t="s">
        <v>840</v>
      </c>
      <c r="E93" s="1" t="s">
        <v>25</v>
      </c>
      <c r="F93" s="2">
        <v>496641</v>
      </c>
      <c r="G93" s="3">
        <v>42186</v>
      </c>
      <c r="H93" s="3">
        <v>42309</v>
      </c>
      <c r="I93" s="3">
        <v>43404</v>
      </c>
      <c r="J93" s="1">
        <v>35</v>
      </c>
      <c r="K93" s="1" t="s">
        <v>1456</v>
      </c>
      <c r="L93" s="1" t="s">
        <v>666</v>
      </c>
      <c r="M93" s="1" t="s">
        <v>18</v>
      </c>
      <c r="N93" s="1" t="s">
        <v>667</v>
      </c>
      <c r="O93" s="1" t="s">
        <v>20</v>
      </c>
      <c r="P93" s="1" t="s">
        <v>30</v>
      </c>
      <c r="Q93" s="1" t="s">
        <v>31</v>
      </c>
      <c r="R93" s="4">
        <v>44371</v>
      </c>
    </row>
    <row r="94" spans="1:18" x14ac:dyDescent="0.25">
      <c r="A94" s="1" t="s">
        <v>803</v>
      </c>
      <c r="B94" s="1" t="s">
        <v>804</v>
      </c>
      <c r="C94" s="1" t="s">
        <v>805</v>
      </c>
      <c r="D94" s="1" t="s">
        <v>806</v>
      </c>
      <c r="E94" s="1" t="s">
        <v>25</v>
      </c>
      <c r="F94" s="2">
        <v>306690</v>
      </c>
      <c r="G94" s="3">
        <v>42186</v>
      </c>
      <c r="H94" s="3">
        <v>42153</v>
      </c>
      <c r="I94" s="3">
        <v>43830</v>
      </c>
      <c r="J94" s="1">
        <v>55</v>
      </c>
      <c r="K94" s="1" t="s">
        <v>1524</v>
      </c>
      <c r="L94" s="1" t="s">
        <v>807</v>
      </c>
      <c r="M94" s="1" t="s">
        <v>808</v>
      </c>
      <c r="N94" s="1" t="s">
        <v>809</v>
      </c>
      <c r="O94" s="1" t="s">
        <v>20</v>
      </c>
      <c r="P94" s="1" t="s">
        <v>30</v>
      </c>
      <c r="Q94" s="1" t="s">
        <v>31</v>
      </c>
      <c r="R94" s="4">
        <v>44371</v>
      </c>
    </row>
    <row r="95" spans="1:18" x14ac:dyDescent="0.25">
      <c r="A95" s="1" t="s">
        <v>841</v>
      </c>
      <c r="B95" s="1" t="s">
        <v>842</v>
      </c>
      <c r="C95" s="1" t="s">
        <v>843</v>
      </c>
      <c r="D95" s="1" t="s">
        <v>844</v>
      </c>
      <c r="E95" s="1" t="s">
        <v>25</v>
      </c>
      <c r="F95" s="2">
        <v>590061</v>
      </c>
      <c r="G95" s="3">
        <v>42186</v>
      </c>
      <c r="H95" s="3">
        <v>42248</v>
      </c>
      <c r="I95" s="3">
        <v>43708</v>
      </c>
      <c r="J95" s="1">
        <v>47</v>
      </c>
      <c r="K95" s="1" t="s">
        <v>1457</v>
      </c>
      <c r="L95" s="1" t="s">
        <v>280</v>
      </c>
      <c r="M95" s="1" t="s">
        <v>118</v>
      </c>
      <c r="N95" s="1" t="s">
        <v>715</v>
      </c>
      <c r="O95" s="1" t="s">
        <v>20</v>
      </c>
      <c r="P95" s="1" t="s">
        <v>30</v>
      </c>
      <c r="Q95" s="1" t="s">
        <v>31</v>
      </c>
      <c r="R95" s="4">
        <v>44371</v>
      </c>
    </row>
    <row r="96" spans="1:18" x14ac:dyDescent="0.25">
      <c r="A96" s="1" t="s">
        <v>882</v>
      </c>
      <c r="B96" s="1" t="s">
        <v>883</v>
      </c>
      <c r="C96" s="1" t="s">
        <v>884</v>
      </c>
      <c r="D96" s="1" t="s">
        <v>885</v>
      </c>
      <c r="E96" s="1" t="s">
        <v>25</v>
      </c>
      <c r="F96" s="2">
        <v>19000</v>
      </c>
      <c r="G96" s="3">
        <v>42186</v>
      </c>
      <c r="H96" s="3">
        <v>42248</v>
      </c>
      <c r="I96" s="3">
        <v>42855</v>
      </c>
      <c r="J96" s="1">
        <v>19</v>
      </c>
      <c r="K96" s="1" t="s">
        <v>1457</v>
      </c>
      <c r="L96" s="1" t="s">
        <v>280</v>
      </c>
      <c r="M96" s="1" t="s">
        <v>118</v>
      </c>
      <c r="O96" s="1" t="s">
        <v>726</v>
      </c>
      <c r="P96" s="1" t="s">
        <v>30</v>
      </c>
      <c r="Q96" s="1" t="s">
        <v>31</v>
      </c>
      <c r="R96" s="4">
        <v>44371</v>
      </c>
    </row>
    <row r="97" spans="1:18" x14ac:dyDescent="0.25">
      <c r="A97" s="1" t="s">
        <v>852</v>
      </c>
      <c r="B97" s="1" t="s">
        <v>853</v>
      </c>
      <c r="C97" s="1" t="s">
        <v>854</v>
      </c>
      <c r="D97" s="1" t="s">
        <v>855</v>
      </c>
      <c r="E97" s="1" t="s">
        <v>25</v>
      </c>
      <c r="F97" s="2">
        <v>49980</v>
      </c>
      <c r="G97" s="3">
        <v>42217</v>
      </c>
      <c r="H97" s="3">
        <v>42248</v>
      </c>
      <c r="I97" s="3">
        <v>42643</v>
      </c>
      <c r="J97" s="1">
        <v>12</v>
      </c>
      <c r="K97" s="1" t="s">
        <v>1477</v>
      </c>
      <c r="L97" s="1" t="s">
        <v>443</v>
      </c>
      <c r="M97" s="1" t="s">
        <v>444</v>
      </c>
      <c r="N97" s="1" t="s">
        <v>445</v>
      </c>
      <c r="O97" s="1" t="s">
        <v>20</v>
      </c>
      <c r="P97" s="1" t="s">
        <v>30</v>
      </c>
      <c r="Q97" s="1" t="s">
        <v>31</v>
      </c>
      <c r="R97" s="4">
        <v>44371</v>
      </c>
    </row>
    <row r="98" spans="1:18" x14ac:dyDescent="0.25">
      <c r="A98" s="1" t="s">
        <v>867</v>
      </c>
      <c r="B98" s="1" t="s">
        <v>868</v>
      </c>
      <c r="C98" s="1" t="s">
        <v>869</v>
      </c>
      <c r="D98" s="1" t="s">
        <v>870</v>
      </c>
      <c r="E98" s="1" t="s">
        <v>25</v>
      </c>
      <c r="F98" s="2">
        <v>14400</v>
      </c>
      <c r="G98" s="3">
        <v>42217</v>
      </c>
      <c r="H98" s="3">
        <v>42248</v>
      </c>
      <c r="I98" s="3">
        <v>42674</v>
      </c>
      <c r="J98" s="1">
        <v>13</v>
      </c>
      <c r="K98" s="1" t="s">
        <v>1525</v>
      </c>
      <c r="L98" s="1" t="s">
        <v>1421</v>
      </c>
      <c r="M98" s="1" t="s">
        <v>871</v>
      </c>
      <c r="N98" s="1" t="s">
        <v>872</v>
      </c>
      <c r="O98" s="1" t="s">
        <v>20</v>
      </c>
      <c r="P98" s="1" t="s">
        <v>30</v>
      </c>
      <c r="Q98" s="1" t="s">
        <v>31</v>
      </c>
      <c r="R98" s="4">
        <v>44371</v>
      </c>
    </row>
    <row r="99" spans="1:18" x14ac:dyDescent="0.25">
      <c r="A99" s="1" t="s">
        <v>878</v>
      </c>
      <c r="B99" s="1" t="s">
        <v>879</v>
      </c>
      <c r="C99" s="1" t="s">
        <v>880</v>
      </c>
      <c r="D99" s="1" t="s">
        <v>881</v>
      </c>
      <c r="E99" s="1" t="s">
        <v>25</v>
      </c>
      <c r="F99" s="2">
        <v>3000</v>
      </c>
      <c r="G99" s="3">
        <v>42223.679166666698</v>
      </c>
      <c r="H99" s="3">
        <v>42217</v>
      </c>
      <c r="I99" s="3">
        <v>42460</v>
      </c>
      <c r="J99" s="1">
        <v>7</v>
      </c>
      <c r="K99" s="1" t="s">
        <v>1508</v>
      </c>
      <c r="L99" s="1" t="s">
        <v>476</v>
      </c>
      <c r="P99" s="1" t="s">
        <v>30</v>
      </c>
      <c r="Q99" s="1" t="s">
        <v>31</v>
      </c>
      <c r="R99" s="4">
        <v>44371</v>
      </c>
    </row>
    <row r="100" spans="1:18" x14ac:dyDescent="0.25">
      <c r="A100" s="1" t="s">
        <v>918</v>
      </c>
      <c r="B100" s="1" t="s">
        <v>919</v>
      </c>
      <c r="C100" s="1" t="s">
        <v>920</v>
      </c>
      <c r="D100" s="1" t="s">
        <v>921</v>
      </c>
      <c r="E100" s="1" t="s">
        <v>25</v>
      </c>
      <c r="F100" s="2">
        <v>60000</v>
      </c>
      <c r="G100" s="3">
        <v>42279</v>
      </c>
      <c r="H100" s="3">
        <v>42309</v>
      </c>
      <c r="I100" s="3">
        <v>43404</v>
      </c>
      <c r="J100" s="1">
        <v>35</v>
      </c>
      <c r="K100" s="1" t="s">
        <v>1526</v>
      </c>
      <c r="L100" s="1" t="s">
        <v>922</v>
      </c>
      <c r="M100" s="1" t="s">
        <v>923</v>
      </c>
      <c r="N100" s="1" t="s">
        <v>924</v>
      </c>
      <c r="O100" s="1" t="s">
        <v>20</v>
      </c>
      <c r="P100" s="1" t="s">
        <v>30</v>
      </c>
      <c r="Q100" s="1" t="s">
        <v>31</v>
      </c>
      <c r="R100" s="4">
        <v>44371</v>
      </c>
    </row>
    <row r="101" spans="1:18" x14ac:dyDescent="0.25">
      <c r="A101" s="1" t="s">
        <v>906</v>
      </c>
      <c r="B101" s="1" t="s">
        <v>907</v>
      </c>
      <c r="C101" s="1" t="s">
        <v>908</v>
      </c>
      <c r="D101" s="1" t="s">
        <v>909</v>
      </c>
      <c r="E101" s="1" t="s">
        <v>25</v>
      </c>
      <c r="F101" s="2">
        <v>108000</v>
      </c>
      <c r="G101" s="3">
        <v>42282</v>
      </c>
      <c r="H101" s="3">
        <v>42309</v>
      </c>
      <c r="I101" s="3">
        <v>43616</v>
      </c>
      <c r="J101" s="1">
        <v>42</v>
      </c>
      <c r="K101" s="1" t="s">
        <v>1481</v>
      </c>
      <c r="L101" s="1" t="s">
        <v>508</v>
      </c>
      <c r="M101" s="1" t="s">
        <v>18</v>
      </c>
      <c r="N101" s="1" t="s">
        <v>509</v>
      </c>
      <c r="O101" s="1" t="s">
        <v>20</v>
      </c>
      <c r="P101" s="1" t="s">
        <v>30</v>
      </c>
      <c r="Q101" s="1" t="s">
        <v>31</v>
      </c>
      <c r="R101" s="4">
        <v>44371</v>
      </c>
    </row>
    <row r="102" spans="1:18" x14ac:dyDescent="0.25">
      <c r="A102" s="1" t="s">
        <v>910</v>
      </c>
      <c r="B102" s="1" t="s">
        <v>911</v>
      </c>
      <c r="C102" s="1" t="s">
        <v>912</v>
      </c>
      <c r="D102" s="1" t="s">
        <v>913</v>
      </c>
      <c r="E102" s="1" t="s">
        <v>25</v>
      </c>
      <c r="F102" s="2">
        <v>46500</v>
      </c>
      <c r="G102" s="3">
        <v>42282</v>
      </c>
      <c r="H102" s="3">
        <v>42309</v>
      </c>
      <c r="I102" s="3">
        <v>42490</v>
      </c>
      <c r="J102" s="1">
        <v>5</v>
      </c>
      <c r="K102" s="1" t="s">
        <v>1486</v>
      </c>
      <c r="L102" s="1" t="s">
        <v>255</v>
      </c>
      <c r="M102" s="1" t="s">
        <v>18</v>
      </c>
      <c r="N102" s="1" t="s">
        <v>256</v>
      </c>
      <c r="O102" s="1" t="s">
        <v>20</v>
      </c>
      <c r="P102" s="1" t="s">
        <v>30</v>
      </c>
      <c r="Q102" s="1" t="s">
        <v>31</v>
      </c>
      <c r="R102" s="4">
        <v>44371</v>
      </c>
    </row>
    <row r="103" spans="1:18" x14ac:dyDescent="0.25">
      <c r="A103" s="1" t="s">
        <v>914</v>
      </c>
      <c r="B103" s="1" t="s">
        <v>915</v>
      </c>
      <c r="C103" s="1" t="s">
        <v>916</v>
      </c>
      <c r="D103" s="1" t="s">
        <v>917</v>
      </c>
      <c r="E103" s="1" t="s">
        <v>25</v>
      </c>
      <c r="F103" s="2">
        <v>55000</v>
      </c>
      <c r="G103" s="3">
        <v>42282</v>
      </c>
      <c r="H103" s="3">
        <v>42309</v>
      </c>
      <c r="I103" s="3">
        <v>42855</v>
      </c>
      <c r="J103" s="1">
        <v>17</v>
      </c>
      <c r="K103" s="1" t="s">
        <v>1456</v>
      </c>
      <c r="L103" s="1" t="s">
        <v>666</v>
      </c>
      <c r="M103" s="1" t="s">
        <v>18</v>
      </c>
      <c r="N103" s="1" t="s">
        <v>672</v>
      </c>
      <c r="O103" s="1" t="s">
        <v>20</v>
      </c>
      <c r="P103" s="1" t="s">
        <v>30</v>
      </c>
      <c r="Q103" s="1" t="s">
        <v>31</v>
      </c>
      <c r="R103" s="4">
        <v>44371</v>
      </c>
    </row>
    <row r="104" spans="1:18" x14ac:dyDescent="0.25">
      <c r="A104" s="1" t="s">
        <v>899</v>
      </c>
      <c r="B104" s="1" t="s">
        <v>900</v>
      </c>
      <c r="C104" s="1" t="s">
        <v>901</v>
      </c>
      <c r="D104" s="1" t="s">
        <v>902</v>
      </c>
      <c r="E104" s="1" t="s">
        <v>25</v>
      </c>
      <c r="F104" s="2">
        <v>131736.51999999999</v>
      </c>
      <c r="G104" s="3">
        <v>42284</v>
      </c>
      <c r="H104" s="3">
        <v>42309</v>
      </c>
      <c r="I104" s="3">
        <v>43220</v>
      </c>
      <c r="J104" s="1">
        <v>29</v>
      </c>
      <c r="K104" s="1" t="s">
        <v>1527</v>
      </c>
      <c r="L104" s="1" t="s">
        <v>903</v>
      </c>
      <c r="M104" s="1" t="s">
        <v>904</v>
      </c>
      <c r="O104" s="1" t="s">
        <v>905</v>
      </c>
      <c r="P104" s="1" t="s">
        <v>30</v>
      </c>
      <c r="Q104" s="1" t="s">
        <v>31</v>
      </c>
      <c r="R104" s="4">
        <v>44371</v>
      </c>
    </row>
    <row r="105" spans="1:18" x14ac:dyDescent="0.25">
      <c r="A105" s="1" t="s">
        <v>934</v>
      </c>
      <c r="B105" s="1" t="s">
        <v>935</v>
      </c>
      <c r="C105" s="1" t="s">
        <v>936</v>
      </c>
      <c r="D105" s="1" t="s">
        <v>937</v>
      </c>
      <c r="E105" s="1" t="s">
        <v>25</v>
      </c>
      <c r="F105" s="2">
        <v>70000</v>
      </c>
      <c r="G105" s="3">
        <v>42339</v>
      </c>
      <c r="H105" s="3">
        <v>42370</v>
      </c>
      <c r="I105" s="3">
        <v>42490</v>
      </c>
      <c r="J105" s="1">
        <v>3</v>
      </c>
      <c r="K105" s="1" t="s">
        <v>1528</v>
      </c>
      <c r="L105" s="1" t="s">
        <v>938</v>
      </c>
      <c r="M105" s="1" t="s">
        <v>87</v>
      </c>
      <c r="N105" s="1" t="s">
        <v>939</v>
      </c>
      <c r="O105" s="1" t="s">
        <v>20</v>
      </c>
      <c r="P105" s="1" t="s">
        <v>30</v>
      </c>
      <c r="Q105" s="1" t="s">
        <v>31</v>
      </c>
      <c r="R105" s="4">
        <v>44371</v>
      </c>
    </row>
    <row r="106" spans="1:18" x14ac:dyDescent="0.25">
      <c r="A106" s="1" t="s">
        <v>927</v>
      </c>
      <c r="B106" s="1" t="s">
        <v>928</v>
      </c>
      <c r="C106" s="1" t="s">
        <v>929</v>
      </c>
      <c r="D106" s="1" t="s">
        <v>930</v>
      </c>
      <c r="E106" s="1" t="s">
        <v>25</v>
      </c>
      <c r="F106" s="2">
        <v>1059128</v>
      </c>
      <c r="G106" s="3">
        <v>42339</v>
      </c>
      <c r="H106" s="3">
        <v>42401</v>
      </c>
      <c r="I106" s="3">
        <v>44227</v>
      </c>
      <c r="J106" s="1">
        <v>59</v>
      </c>
      <c r="K106" s="1" t="s">
        <v>1464</v>
      </c>
      <c r="L106" s="1" t="s">
        <v>585</v>
      </c>
      <c r="M106" s="1" t="s">
        <v>100</v>
      </c>
      <c r="N106" s="1" t="s">
        <v>101</v>
      </c>
      <c r="O106" s="1" t="s">
        <v>20</v>
      </c>
      <c r="P106" s="1" t="s">
        <v>30</v>
      </c>
      <c r="Q106" s="1" t="s">
        <v>31</v>
      </c>
      <c r="R106" s="4">
        <v>44371</v>
      </c>
    </row>
    <row r="107" spans="1:18" x14ac:dyDescent="0.25">
      <c r="A107" s="1" t="s">
        <v>931</v>
      </c>
      <c r="B107" s="1" t="s">
        <v>932</v>
      </c>
      <c r="C107" s="1" t="s">
        <v>622</v>
      </c>
      <c r="D107" s="1" t="s">
        <v>933</v>
      </c>
      <c r="E107" s="1" t="s">
        <v>25</v>
      </c>
      <c r="F107" s="2">
        <v>20000</v>
      </c>
      <c r="G107" s="3">
        <v>42339</v>
      </c>
      <c r="H107" s="3">
        <v>42370</v>
      </c>
      <c r="I107" s="3">
        <v>42613</v>
      </c>
      <c r="J107" s="1">
        <v>7</v>
      </c>
      <c r="K107" s="1" t="s">
        <v>1461</v>
      </c>
      <c r="L107" s="1" t="s">
        <v>615</v>
      </c>
      <c r="M107" s="1" t="s">
        <v>180</v>
      </c>
      <c r="N107" s="1" t="s">
        <v>181</v>
      </c>
      <c r="O107" s="1" t="s">
        <v>20</v>
      </c>
      <c r="P107" s="1" t="s">
        <v>30</v>
      </c>
      <c r="Q107" s="1" t="s">
        <v>31</v>
      </c>
      <c r="R107" s="4">
        <v>44371</v>
      </c>
    </row>
    <row r="108" spans="1:18" x14ac:dyDescent="0.25">
      <c r="A108" s="1" t="s">
        <v>142</v>
      </c>
      <c r="B108" s="1" t="s">
        <v>143</v>
      </c>
      <c r="C108" s="1" t="s">
        <v>144</v>
      </c>
      <c r="D108" s="1" t="s">
        <v>145</v>
      </c>
      <c r="E108" s="1" t="s">
        <v>25</v>
      </c>
      <c r="F108" s="2">
        <v>6000</v>
      </c>
      <c r="G108" s="3">
        <v>42388.532638888901</v>
      </c>
      <c r="H108" s="3">
        <v>42370</v>
      </c>
      <c r="I108" s="3">
        <v>42460</v>
      </c>
      <c r="J108" s="1">
        <v>2</v>
      </c>
      <c r="K108" s="1" t="s">
        <v>1529</v>
      </c>
      <c r="L108" s="1" t="s">
        <v>146</v>
      </c>
      <c r="M108" s="1" t="s">
        <v>147</v>
      </c>
      <c r="N108" s="1" t="s">
        <v>148</v>
      </c>
      <c r="O108" s="1" t="s">
        <v>20</v>
      </c>
      <c r="P108" s="1" t="s">
        <v>30</v>
      </c>
      <c r="Q108" s="1" t="s">
        <v>31</v>
      </c>
      <c r="R108" s="4">
        <v>44371</v>
      </c>
    </row>
    <row r="109" spans="1:18" x14ac:dyDescent="0.25">
      <c r="A109" s="1" t="s">
        <v>113</v>
      </c>
      <c r="B109" s="1" t="s">
        <v>114</v>
      </c>
      <c r="C109" s="1" t="s">
        <v>115</v>
      </c>
      <c r="D109" s="1" t="s">
        <v>116</v>
      </c>
      <c r="E109" s="1" t="s">
        <v>25</v>
      </c>
      <c r="F109" s="2">
        <v>3766</v>
      </c>
      <c r="G109" s="3">
        <v>42440.706455358799</v>
      </c>
      <c r="H109" s="3">
        <v>42370</v>
      </c>
      <c r="I109" s="3">
        <v>42735</v>
      </c>
      <c r="J109" s="1">
        <v>11</v>
      </c>
      <c r="K109" s="1" t="s">
        <v>1530</v>
      </c>
      <c r="L109" s="1" t="s">
        <v>117</v>
      </c>
      <c r="M109" s="1" t="s">
        <v>118</v>
      </c>
      <c r="N109" s="1" t="s">
        <v>119</v>
      </c>
      <c r="O109" s="1" t="s">
        <v>20</v>
      </c>
      <c r="P109" s="1" t="s">
        <v>30</v>
      </c>
      <c r="Q109" s="1" t="s">
        <v>31</v>
      </c>
      <c r="R109" s="4">
        <v>44371</v>
      </c>
    </row>
    <row r="110" spans="1:18" x14ac:dyDescent="0.25">
      <c r="A110" s="1" t="s">
        <v>107</v>
      </c>
      <c r="B110" s="1" t="s">
        <v>108</v>
      </c>
      <c r="C110" s="1" t="s">
        <v>109</v>
      </c>
      <c r="D110" s="1" t="s">
        <v>110</v>
      </c>
      <c r="E110" s="1" t="s">
        <v>25</v>
      </c>
      <c r="F110" s="2">
        <v>17075</v>
      </c>
      <c r="G110" s="3">
        <v>42465.436129629597</v>
      </c>
      <c r="H110" s="3">
        <v>42417</v>
      </c>
      <c r="I110" s="3">
        <v>42460</v>
      </c>
      <c r="J110" s="1">
        <v>1</v>
      </c>
      <c r="K110" s="1" t="s">
        <v>1531</v>
      </c>
      <c r="L110" s="1" t="s">
        <v>111</v>
      </c>
      <c r="M110" s="1" t="s">
        <v>18</v>
      </c>
      <c r="N110" s="1" t="s">
        <v>112</v>
      </c>
      <c r="O110" s="1" t="s">
        <v>20</v>
      </c>
      <c r="P110" s="1" t="s">
        <v>30</v>
      </c>
      <c r="Q110" s="1" t="s">
        <v>31</v>
      </c>
      <c r="R110" s="4">
        <v>44371</v>
      </c>
    </row>
    <row r="111" spans="1:18" x14ac:dyDescent="0.25">
      <c r="A111" s="1" t="s">
        <v>120</v>
      </c>
      <c r="B111" s="1" t="s">
        <v>121</v>
      </c>
      <c r="C111" s="1" t="s">
        <v>122</v>
      </c>
      <c r="D111" s="1" t="s">
        <v>123</v>
      </c>
      <c r="E111" s="1" t="s">
        <v>25</v>
      </c>
      <c r="F111" s="2">
        <v>250000</v>
      </c>
      <c r="G111" s="3">
        <v>42465.446400544002</v>
      </c>
      <c r="H111" s="3">
        <v>42401</v>
      </c>
      <c r="I111" s="3">
        <v>42675</v>
      </c>
      <c r="J111" s="1">
        <v>9</v>
      </c>
      <c r="K111" s="1" t="s">
        <v>1532</v>
      </c>
      <c r="L111" s="1" t="s">
        <v>124</v>
      </c>
      <c r="M111" s="1" t="s">
        <v>18</v>
      </c>
      <c r="N111" s="1" t="s">
        <v>125</v>
      </c>
      <c r="O111" s="1" t="s">
        <v>20</v>
      </c>
      <c r="P111" s="1" t="s">
        <v>30</v>
      </c>
      <c r="Q111" s="1" t="s">
        <v>31</v>
      </c>
      <c r="R111" s="4">
        <v>44371</v>
      </c>
    </row>
    <row r="112" spans="1:18" x14ac:dyDescent="0.25">
      <c r="A112" s="1" t="s">
        <v>102</v>
      </c>
      <c r="B112" s="1" t="s">
        <v>103</v>
      </c>
      <c r="C112" s="1" t="s">
        <v>104</v>
      </c>
      <c r="D112" s="1" t="s">
        <v>1429</v>
      </c>
      <c r="E112" s="1" t="s">
        <v>25</v>
      </c>
      <c r="F112" s="2">
        <v>58900</v>
      </c>
      <c r="G112" s="3">
        <v>42467.433369444399</v>
      </c>
      <c r="H112" s="3">
        <v>42461</v>
      </c>
      <c r="I112" s="3">
        <v>43281</v>
      </c>
      <c r="J112" s="1">
        <v>26</v>
      </c>
      <c r="K112" s="1" t="s">
        <v>1458</v>
      </c>
      <c r="L112" s="1" t="s">
        <v>105</v>
      </c>
      <c r="M112" s="1" t="s">
        <v>18</v>
      </c>
      <c r="N112" s="1" t="s">
        <v>106</v>
      </c>
      <c r="O112" s="1" t="s">
        <v>20</v>
      </c>
      <c r="P112" s="1" t="s">
        <v>30</v>
      </c>
      <c r="Q112" s="1" t="s">
        <v>31</v>
      </c>
      <c r="R112" s="4">
        <v>44371</v>
      </c>
    </row>
    <row r="113" spans="1:18" x14ac:dyDescent="0.25">
      <c r="A113" s="1" t="s">
        <v>149</v>
      </c>
      <c r="B113" s="1" t="s">
        <v>150</v>
      </c>
      <c r="C113" s="1" t="s">
        <v>151</v>
      </c>
      <c r="D113" s="1" t="s">
        <v>152</v>
      </c>
      <c r="E113" s="1" t="s">
        <v>25</v>
      </c>
      <c r="F113" s="2">
        <v>1211003</v>
      </c>
      <c r="G113" s="3">
        <v>42471.507638888899</v>
      </c>
      <c r="H113" s="3">
        <v>42370</v>
      </c>
      <c r="I113" s="3">
        <v>44104</v>
      </c>
      <c r="J113" s="1">
        <v>56</v>
      </c>
      <c r="K113" s="1" t="s">
        <v>1533</v>
      </c>
      <c r="L113" s="1" t="s">
        <v>153</v>
      </c>
      <c r="M113" s="1" t="s">
        <v>154</v>
      </c>
      <c r="N113" s="1" t="s">
        <v>155</v>
      </c>
      <c r="O113" s="1" t="s">
        <v>21</v>
      </c>
      <c r="P113" s="1" t="s">
        <v>30</v>
      </c>
      <c r="Q113" s="1" t="s">
        <v>31</v>
      </c>
      <c r="R113" s="4">
        <v>44371</v>
      </c>
    </row>
    <row r="114" spans="1:18" x14ac:dyDescent="0.25">
      <c r="A114" s="1" t="s">
        <v>132</v>
      </c>
      <c r="B114" s="1" t="s">
        <v>133</v>
      </c>
      <c r="C114" s="1" t="s">
        <v>134</v>
      </c>
      <c r="D114" s="1" t="s">
        <v>1430</v>
      </c>
      <c r="E114" s="1" t="s">
        <v>25</v>
      </c>
      <c r="F114" s="2">
        <v>50000</v>
      </c>
      <c r="G114" s="3">
        <v>42502.523112118099</v>
      </c>
      <c r="H114" s="3">
        <v>42461</v>
      </c>
      <c r="I114" s="3">
        <v>42825</v>
      </c>
      <c r="J114" s="1">
        <v>11</v>
      </c>
      <c r="K114" s="1" t="s">
        <v>1534</v>
      </c>
      <c r="L114" s="1" t="s">
        <v>135</v>
      </c>
      <c r="M114" s="1" t="s">
        <v>18</v>
      </c>
      <c r="N114" s="1" t="s">
        <v>136</v>
      </c>
      <c r="O114" s="1" t="s">
        <v>20</v>
      </c>
      <c r="P114" s="1" t="s">
        <v>30</v>
      </c>
      <c r="Q114" s="1" t="s">
        <v>31</v>
      </c>
      <c r="R114" s="4">
        <v>44371</v>
      </c>
    </row>
    <row r="115" spans="1:18" x14ac:dyDescent="0.25">
      <c r="A115" s="1" t="s">
        <v>137</v>
      </c>
      <c r="B115" s="1" t="s">
        <v>138</v>
      </c>
      <c r="C115" s="1" t="s">
        <v>139</v>
      </c>
      <c r="D115" s="1" t="s">
        <v>140</v>
      </c>
      <c r="E115" s="1" t="s">
        <v>25</v>
      </c>
      <c r="F115" s="2">
        <v>15000</v>
      </c>
      <c r="G115" s="3">
        <v>42521.550694444399</v>
      </c>
      <c r="H115" s="3">
        <v>42555</v>
      </c>
      <c r="I115" s="3">
        <v>42764</v>
      </c>
      <c r="J115" s="1">
        <v>6</v>
      </c>
      <c r="K115" s="1" t="s">
        <v>1507</v>
      </c>
      <c r="L115" s="1" t="s">
        <v>141</v>
      </c>
      <c r="M115" s="1" t="s">
        <v>18</v>
      </c>
      <c r="N115" s="1" t="s">
        <v>19</v>
      </c>
      <c r="O115" s="1" t="s">
        <v>20</v>
      </c>
      <c r="P115" s="1" t="s">
        <v>30</v>
      </c>
      <c r="Q115" s="1" t="s">
        <v>31</v>
      </c>
      <c r="R115" s="4">
        <v>44371</v>
      </c>
    </row>
    <row r="116" spans="1:18" x14ac:dyDescent="0.25">
      <c r="A116" s="1" t="s">
        <v>193</v>
      </c>
      <c r="B116" s="1" t="s">
        <v>194</v>
      </c>
      <c r="C116" s="1" t="s">
        <v>195</v>
      </c>
      <c r="D116" s="1" t="s">
        <v>1431</v>
      </c>
      <c r="E116" s="1" t="s">
        <v>25</v>
      </c>
      <c r="F116" s="2">
        <v>10000000</v>
      </c>
      <c r="G116" s="3">
        <v>42551.639345798598</v>
      </c>
      <c r="H116" s="3">
        <v>42555</v>
      </c>
      <c r="I116" s="3">
        <v>44561</v>
      </c>
      <c r="J116" s="1">
        <v>65</v>
      </c>
      <c r="K116" s="1" t="s">
        <v>1535</v>
      </c>
      <c r="L116" s="1" t="s">
        <v>196</v>
      </c>
      <c r="M116" s="1" t="s">
        <v>18</v>
      </c>
      <c r="N116" s="1" t="s">
        <v>197</v>
      </c>
      <c r="O116" s="1" t="s">
        <v>20</v>
      </c>
      <c r="P116" s="1" t="s">
        <v>30</v>
      </c>
      <c r="Q116" s="1" t="s">
        <v>31</v>
      </c>
      <c r="R116" s="4">
        <v>44371</v>
      </c>
    </row>
    <row r="117" spans="1:18" x14ac:dyDescent="0.25">
      <c r="A117" s="1" t="s">
        <v>188</v>
      </c>
      <c r="B117" s="1" t="s">
        <v>189</v>
      </c>
      <c r="C117" s="1" t="s">
        <v>190</v>
      </c>
      <c r="D117" s="1" t="s">
        <v>191</v>
      </c>
      <c r="E117" s="1" t="s">
        <v>25</v>
      </c>
      <c r="F117" s="2">
        <v>75638.539999999994</v>
      </c>
      <c r="G117" s="3">
        <v>42551.639765891203</v>
      </c>
      <c r="H117" s="3">
        <v>42552</v>
      </c>
      <c r="I117" s="3">
        <v>42735</v>
      </c>
      <c r="J117" s="1">
        <v>5</v>
      </c>
      <c r="K117" s="1" t="s">
        <v>1536</v>
      </c>
      <c r="L117" s="1" t="s">
        <v>192</v>
      </c>
      <c r="M117" s="1" t="s">
        <v>18</v>
      </c>
      <c r="N117" s="1" t="s">
        <v>106</v>
      </c>
      <c r="O117" s="1" t="s">
        <v>20</v>
      </c>
      <c r="P117" s="1" t="s">
        <v>30</v>
      </c>
      <c r="Q117" s="1" t="s">
        <v>31</v>
      </c>
      <c r="R117" s="4">
        <v>44371</v>
      </c>
    </row>
    <row r="118" spans="1:18" x14ac:dyDescent="0.25">
      <c r="A118" s="1" t="s">
        <v>167</v>
      </c>
      <c r="B118" s="1" t="s">
        <v>168</v>
      </c>
      <c r="C118" s="1" t="s">
        <v>169</v>
      </c>
      <c r="D118" s="1" t="s">
        <v>170</v>
      </c>
      <c r="E118" s="1" t="s">
        <v>25</v>
      </c>
      <c r="F118" s="2">
        <v>500000</v>
      </c>
      <c r="G118" s="3">
        <v>42551.640164120399</v>
      </c>
      <c r="H118" s="3">
        <v>42614</v>
      </c>
      <c r="I118" s="3">
        <v>43374</v>
      </c>
      <c r="J118" s="1">
        <v>25</v>
      </c>
      <c r="K118" s="1" t="s">
        <v>1537</v>
      </c>
      <c r="L118" s="1" t="s">
        <v>171</v>
      </c>
      <c r="M118" s="1" t="s">
        <v>172</v>
      </c>
      <c r="N118" s="1" t="s">
        <v>173</v>
      </c>
      <c r="O118" s="1" t="s">
        <v>174</v>
      </c>
      <c r="P118" s="1" t="s">
        <v>30</v>
      </c>
      <c r="Q118" s="1" t="s">
        <v>31</v>
      </c>
      <c r="R118" s="4">
        <v>44371</v>
      </c>
    </row>
    <row r="119" spans="1:18" x14ac:dyDescent="0.25">
      <c r="A119" s="1" t="s">
        <v>175</v>
      </c>
      <c r="B119" s="1" t="s">
        <v>176</v>
      </c>
      <c r="C119" s="1" t="s">
        <v>177</v>
      </c>
      <c r="D119" s="1" t="s">
        <v>178</v>
      </c>
      <c r="E119" s="1" t="s">
        <v>25</v>
      </c>
      <c r="F119" s="2">
        <v>30000</v>
      </c>
      <c r="G119" s="3">
        <v>42551.640660914403</v>
      </c>
      <c r="H119" s="3">
        <v>42614</v>
      </c>
      <c r="I119" s="3">
        <v>43343</v>
      </c>
      <c r="J119" s="1">
        <v>23</v>
      </c>
      <c r="K119" s="1" t="s">
        <v>1498</v>
      </c>
      <c r="L119" s="1" t="s">
        <v>179</v>
      </c>
      <c r="M119" s="1" t="s">
        <v>180</v>
      </c>
      <c r="N119" s="1" t="s">
        <v>181</v>
      </c>
      <c r="O119" s="1" t="s">
        <v>20</v>
      </c>
      <c r="P119" s="1" t="s">
        <v>30</v>
      </c>
      <c r="Q119" s="1" t="s">
        <v>31</v>
      </c>
      <c r="R119" s="4">
        <v>44371</v>
      </c>
    </row>
    <row r="120" spans="1:18" x14ac:dyDescent="0.25">
      <c r="A120" s="1" t="s">
        <v>182</v>
      </c>
      <c r="B120" s="1" t="s">
        <v>183</v>
      </c>
      <c r="C120" s="1" t="s">
        <v>184</v>
      </c>
      <c r="D120" s="1" t="s">
        <v>185</v>
      </c>
      <c r="E120" s="1" t="s">
        <v>25</v>
      </c>
      <c r="F120" s="2">
        <v>498649.44</v>
      </c>
      <c r="G120" s="3">
        <v>42551.644273298603</v>
      </c>
      <c r="H120" s="3">
        <v>42675</v>
      </c>
      <c r="I120" s="3">
        <v>44561</v>
      </c>
      <c r="J120" s="1">
        <v>61</v>
      </c>
      <c r="K120" s="1" t="s">
        <v>1512</v>
      </c>
      <c r="L120" s="1" t="s">
        <v>186</v>
      </c>
      <c r="M120" s="1" t="s">
        <v>18</v>
      </c>
      <c r="N120" s="1" t="s">
        <v>187</v>
      </c>
      <c r="O120" s="1" t="s">
        <v>20</v>
      </c>
      <c r="P120" s="1" t="s">
        <v>30</v>
      </c>
      <c r="Q120" s="1" t="s">
        <v>31</v>
      </c>
      <c r="R120" s="4">
        <v>44371</v>
      </c>
    </row>
    <row r="121" spans="1:18" x14ac:dyDescent="0.25">
      <c r="A121" s="1" t="s">
        <v>126</v>
      </c>
      <c r="B121" s="1" t="s">
        <v>127</v>
      </c>
      <c r="C121" s="1" t="s">
        <v>128</v>
      </c>
      <c r="D121" s="1" t="s">
        <v>1432</v>
      </c>
      <c r="E121" s="1" t="s">
        <v>25</v>
      </c>
      <c r="F121" s="2">
        <v>10000000</v>
      </c>
      <c r="G121" s="3">
        <v>42551.6445850694</v>
      </c>
      <c r="H121" s="3">
        <v>42736</v>
      </c>
      <c r="I121" s="3">
        <v>46387</v>
      </c>
      <c r="J121" s="1">
        <v>119</v>
      </c>
      <c r="K121" s="1" t="s">
        <v>1460</v>
      </c>
      <c r="L121" s="1" t="s">
        <v>129</v>
      </c>
      <c r="M121" s="1" t="s">
        <v>130</v>
      </c>
      <c r="N121" s="1" t="s">
        <v>131</v>
      </c>
      <c r="O121" s="1" t="s">
        <v>130</v>
      </c>
      <c r="P121" s="1" t="s">
        <v>30</v>
      </c>
      <c r="Q121" s="1" t="s">
        <v>31</v>
      </c>
      <c r="R121" s="4">
        <v>44371</v>
      </c>
    </row>
    <row r="122" spans="1:18" x14ac:dyDescent="0.25">
      <c r="A122" s="1" t="s">
        <v>205</v>
      </c>
      <c r="B122" s="1" t="s">
        <v>206</v>
      </c>
      <c r="C122" s="1" t="s">
        <v>207</v>
      </c>
      <c r="D122" s="1" t="s">
        <v>208</v>
      </c>
      <c r="E122" s="1" t="s">
        <v>25</v>
      </c>
      <c r="F122" s="2">
        <v>701911</v>
      </c>
      <c r="G122" s="3">
        <v>42551.644948032401</v>
      </c>
      <c r="H122" s="3">
        <v>42552</v>
      </c>
      <c r="I122" s="3">
        <v>43646</v>
      </c>
      <c r="J122" s="1">
        <v>35</v>
      </c>
      <c r="K122" s="1" t="s">
        <v>1485</v>
      </c>
      <c r="L122" s="1" t="s">
        <v>209</v>
      </c>
      <c r="M122" s="1" t="s">
        <v>210</v>
      </c>
      <c r="N122" s="1" t="s">
        <v>211</v>
      </c>
      <c r="O122" s="1" t="s">
        <v>20</v>
      </c>
      <c r="P122" s="1" t="s">
        <v>30</v>
      </c>
      <c r="Q122" s="1" t="s">
        <v>31</v>
      </c>
      <c r="R122" s="4">
        <v>44371</v>
      </c>
    </row>
    <row r="123" spans="1:18" x14ac:dyDescent="0.25">
      <c r="A123" s="1" t="s">
        <v>212</v>
      </c>
      <c r="B123" s="1" t="s">
        <v>213</v>
      </c>
      <c r="C123" s="1" t="s">
        <v>214</v>
      </c>
      <c r="D123" s="1" t="s">
        <v>215</v>
      </c>
      <c r="E123" s="1" t="s">
        <v>25</v>
      </c>
      <c r="F123" s="2">
        <v>71600</v>
      </c>
      <c r="G123" s="3">
        <v>42551.645369016202</v>
      </c>
      <c r="H123" s="3">
        <v>42644</v>
      </c>
      <c r="I123" s="3">
        <v>43404</v>
      </c>
      <c r="J123" s="1">
        <v>24</v>
      </c>
      <c r="K123" s="1" t="s">
        <v>1467</v>
      </c>
      <c r="L123" s="1" t="s">
        <v>216</v>
      </c>
      <c r="M123" s="1" t="s">
        <v>217</v>
      </c>
      <c r="N123" s="1" t="s">
        <v>218</v>
      </c>
      <c r="O123" s="1" t="s">
        <v>219</v>
      </c>
      <c r="P123" s="1" t="s">
        <v>30</v>
      </c>
      <c r="Q123" s="1" t="s">
        <v>31</v>
      </c>
      <c r="R123" s="4">
        <v>44371</v>
      </c>
    </row>
    <row r="124" spans="1:18" x14ac:dyDescent="0.25">
      <c r="A124" s="1" t="s">
        <v>198</v>
      </c>
      <c r="B124" s="1" t="s">
        <v>199</v>
      </c>
      <c r="C124" s="1" t="s">
        <v>200</v>
      </c>
      <c r="D124" s="1" t="s">
        <v>201</v>
      </c>
      <c r="E124" s="1" t="s">
        <v>25</v>
      </c>
      <c r="F124" s="2">
        <v>74770</v>
      </c>
      <c r="G124" s="3">
        <v>42605.422189664401</v>
      </c>
      <c r="H124" s="3">
        <v>42618</v>
      </c>
      <c r="I124" s="3">
        <v>43346</v>
      </c>
      <c r="J124" s="1">
        <v>23</v>
      </c>
      <c r="K124" s="1" t="s">
        <v>1538</v>
      </c>
      <c r="L124" s="1" t="s">
        <v>202</v>
      </c>
      <c r="M124" s="1" t="s">
        <v>203</v>
      </c>
      <c r="N124" s="1" t="s">
        <v>204</v>
      </c>
      <c r="O124" s="1" t="s">
        <v>20</v>
      </c>
      <c r="P124" s="1" t="s">
        <v>30</v>
      </c>
      <c r="Q124" s="1" t="s">
        <v>31</v>
      </c>
      <c r="R124" s="4">
        <v>44371</v>
      </c>
    </row>
    <row r="125" spans="1:18" x14ac:dyDescent="0.25">
      <c r="A125" s="1" t="s">
        <v>160</v>
      </c>
      <c r="B125" s="1" t="s">
        <v>161</v>
      </c>
      <c r="C125" s="1" t="s">
        <v>162</v>
      </c>
      <c r="D125" s="1" t="s">
        <v>163</v>
      </c>
      <c r="E125" s="1" t="s">
        <v>25</v>
      </c>
      <c r="F125" s="2">
        <v>53500</v>
      </c>
      <c r="G125" s="3">
        <v>42605.422871990697</v>
      </c>
      <c r="H125" s="3">
        <v>42614</v>
      </c>
      <c r="I125" s="3">
        <v>44074</v>
      </c>
      <c r="J125" s="1">
        <v>47</v>
      </c>
      <c r="K125" s="1" t="s">
        <v>1539</v>
      </c>
      <c r="L125" s="1" t="s">
        <v>164</v>
      </c>
      <c r="M125" s="1" t="s">
        <v>165</v>
      </c>
      <c r="N125" s="1" t="s">
        <v>166</v>
      </c>
      <c r="O125" s="1" t="s">
        <v>20</v>
      </c>
      <c r="P125" s="1" t="s">
        <v>30</v>
      </c>
      <c r="Q125" s="1" t="s">
        <v>31</v>
      </c>
      <c r="R125" s="4">
        <v>44371</v>
      </c>
    </row>
    <row r="126" spans="1:18" x14ac:dyDescent="0.25">
      <c r="A126" s="1" t="s">
        <v>252</v>
      </c>
      <c r="B126" s="1" t="s">
        <v>253</v>
      </c>
      <c r="C126" s="1" t="s">
        <v>254</v>
      </c>
      <c r="D126" s="1" t="s">
        <v>1433</v>
      </c>
      <c r="E126" s="1" t="s">
        <v>25</v>
      </c>
      <c r="F126" s="2">
        <v>25000</v>
      </c>
      <c r="G126" s="3">
        <v>42661.666479629603</v>
      </c>
      <c r="H126" s="3">
        <v>42705</v>
      </c>
      <c r="I126" s="3">
        <v>43070</v>
      </c>
      <c r="J126" s="1">
        <v>12</v>
      </c>
      <c r="K126" s="1" t="s">
        <v>1486</v>
      </c>
      <c r="L126" s="1" t="s">
        <v>255</v>
      </c>
      <c r="M126" s="1" t="s">
        <v>18</v>
      </c>
      <c r="N126" s="1" t="s">
        <v>256</v>
      </c>
      <c r="O126" s="1" t="s">
        <v>20</v>
      </c>
      <c r="P126" s="1" t="s">
        <v>30</v>
      </c>
      <c r="Q126" s="1" t="s">
        <v>31</v>
      </c>
      <c r="R126" s="4">
        <v>44371</v>
      </c>
    </row>
    <row r="127" spans="1:18" x14ac:dyDescent="0.25">
      <c r="A127" s="1" t="s">
        <v>247</v>
      </c>
      <c r="B127" s="1" t="s">
        <v>248</v>
      </c>
      <c r="C127" s="1" t="s">
        <v>249</v>
      </c>
      <c r="D127" s="1" t="s">
        <v>1434</v>
      </c>
      <c r="E127" s="1" t="s">
        <v>25</v>
      </c>
      <c r="F127" s="2">
        <v>89807</v>
      </c>
      <c r="G127" s="3">
        <v>42678.7190386574</v>
      </c>
      <c r="H127" s="3">
        <v>42639</v>
      </c>
      <c r="I127" s="3">
        <v>42825</v>
      </c>
      <c r="J127" s="1">
        <v>6</v>
      </c>
      <c r="K127" s="1" t="s">
        <v>1540</v>
      </c>
      <c r="L127" s="1" t="s">
        <v>250</v>
      </c>
      <c r="M127" s="1" t="s">
        <v>18</v>
      </c>
      <c r="N127" s="1" t="s">
        <v>251</v>
      </c>
      <c r="O127" s="1" t="s">
        <v>20</v>
      </c>
      <c r="P127" s="1" t="s">
        <v>30</v>
      </c>
      <c r="Q127" s="1" t="s">
        <v>31</v>
      </c>
      <c r="R127" s="4">
        <v>44371</v>
      </c>
    </row>
    <row r="128" spans="1:18" x14ac:dyDescent="0.25">
      <c r="A128" s="1" t="s">
        <v>156</v>
      </c>
      <c r="B128" s="1" t="s">
        <v>157</v>
      </c>
      <c r="C128" s="1" t="s">
        <v>158</v>
      </c>
      <c r="D128" s="1" t="s">
        <v>159</v>
      </c>
      <c r="E128" s="1" t="s">
        <v>25</v>
      </c>
      <c r="F128" s="2">
        <v>20000</v>
      </c>
      <c r="G128" s="3">
        <v>42696.422781018497</v>
      </c>
      <c r="H128" s="3">
        <v>42688</v>
      </c>
      <c r="I128" s="3">
        <v>42856</v>
      </c>
      <c r="J128" s="1">
        <v>5</v>
      </c>
      <c r="K128" s="1" t="s">
        <v>1534</v>
      </c>
      <c r="L128" s="1" t="s">
        <v>135</v>
      </c>
      <c r="M128" s="1" t="s">
        <v>18</v>
      </c>
      <c r="N128" s="1" t="s">
        <v>136</v>
      </c>
      <c r="O128" s="1" t="s">
        <v>20</v>
      </c>
      <c r="P128" s="1" t="s">
        <v>30</v>
      </c>
      <c r="Q128" s="1" t="s">
        <v>31</v>
      </c>
      <c r="R128" s="4">
        <v>44371</v>
      </c>
    </row>
    <row r="129" spans="1:18" x14ac:dyDescent="0.25">
      <c r="A129" s="1" t="s">
        <v>263</v>
      </c>
      <c r="B129" s="1" t="s">
        <v>264</v>
      </c>
      <c r="C129" s="1" t="s">
        <v>265</v>
      </c>
      <c r="D129" s="1" t="s">
        <v>266</v>
      </c>
      <c r="E129" s="1" t="s">
        <v>25</v>
      </c>
      <c r="F129" s="2">
        <v>102200</v>
      </c>
      <c r="G129" s="3">
        <v>42697.7025118866</v>
      </c>
      <c r="H129" s="3">
        <v>42705</v>
      </c>
      <c r="I129" s="3">
        <v>43091</v>
      </c>
      <c r="J129" s="1">
        <v>12</v>
      </c>
      <c r="K129" s="1" t="s">
        <v>1541</v>
      </c>
      <c r="L129" s="1" t="s">
        <v>267</v>
      </c>
      <c r="M129" s="1" t="s">
        <v>18</v>
      </c>
      <c r="N129" s="1" t="s">
        <v>268</v>
      </c>
      <c r="O129" s="1" t="s">
        <v>20</v>
      </c>
      <c r="P129" s="1" t="s">
        <v>30</v>
      </c>
      <c r="Q129" s="1" t="s">
        <v>31</v>
      </c>
      <c r="R129" s="4">
        <v>44371</v>
      </c>
    </row>
    <row r="130" spans="1:18" x14ac:dyDescent="0.25">
      <c r="A130" s="1" t="s">
        <v>257</v>
      </c>
      <c r="B130" s="1" t="s">
        <v>258</v>
      </c>
      <c r="C130" s="1" t="s">
        <v>259</v>
      </c>
      <c r="D130" s="1" t="s">
        <v>260</v>
      </c>
      <c r="E130" s="1" t="s">
        <v>25</v>
      </c>
      <c r="F130" s="2">
        <v>250000</v>
      </c>
      <c r="G130" s="3">
        <v>42724.441087580999</v>
      </c>
      <c r="H130" s="3">
        <v>42705</v>
      </c>
      <c r="I130" s="3">
        <v>43585</v>
      </c>
      <c r="J130" s="1">
        <v>28</v>
      </c>
      <c r="K130" s="1" t="s">
        <v>1542</v>
      </c>
      <c r="L130" s="1" t="s">
        <v>261</v>
      </c>
      <c r="M130" s="1" t="s">
        <v>18</v>
      </c>
      <c r="N130" s="1" t="s">
        <v>262</v>
      </c>
      <c r="O130" s="1" t="s">
        <v>20</v>
      </c>
      <c r="P130" s="1" t="s">
        <v>30</v>
      </c>
      <c r="Q130" s="1" t="s">
        <v>31</v>
      </c>
      <c r="R130" s="4">
        <v>44371</v>
      </c>
    </row>
    <row r="131" spans="1:18" x14ac:dyDescent="0.25">
      <c r="A131" s="1" t="s">
        <v>288</v>
      </c>
      <c r="B131" s="1" t="s">
        <v>289</v>
      </c>
      <c r="C131" s="1" t="s">
        <v>290</v>
      </c>
      <c r="D131" s="1" t="s">
        <v>291</v>
      </c>
      <c r="E131" s="1" t="s">
        <v>25</v>
      </c>
      <c r="F131" s="2">
        <v>2067.12</v>
      </c>
      <c r="G131" s="3">
        <v>42747.730426273098</v>
      </c>
      <c r="H131" s="3">
        <v>42739</v>
      </c>
      <c r="I131" s="3">
        <v>42798</v>
      </c>
      <c r="J131" s="1">
        <v>2</v>
      </c>
      <c r="K131" s="1" t="s">
        <v>1543</v>
      </c>
      <c r="L131" s="1" t="s">
        <v>292</v>
      </c>
      <c r="M131" s="1" t="s">
        <v>18</v>
      </c>
      <c r="N131" s="1" t="s">
        <v>293</v>
      </c>
      <c r="O131" s="1" t="s">
        <v>20</v>
      </c>
      <c r="P131" s="1" t="s">
        <v>30</v>
      </c>
      <c r="Q131" s="1" t="s">
        <v>31</v>
      </c>
      <c r="R131" s="4">
        <v>44371</v>
      </c>
    </row>
    <row r="132" spans="1:18" x14ac:dyDescent="0.25">
      <c r="A132" s="1" t="s">
        <v>226</v>
      </c>
      <c r="B132" s="1" t="s">
        <v>227</v>
      </c>
      <c r="C132" s="1" t="s">
        <v>228</v>
      </c>
      <c r="D132" s="1" t="s">
        <v>229</v>
      </c>
      <c r="E132" s="1" t="s">
        <v>25</v>
      </c>
      <c r="F132" s="2">
        <v>900000</v>
      </c>
      <c r="G132" s="3">
        <v>42761.622554976901</v>
      </c>
      <c r="H132" s="3">
        <v>42766</v>
      </c>
      <c r="I132" s="3">
        <v>43830</v>
      </c>
      <c r="J132" s="1">
        <v>35</v>
      </c>
      <c r="K132" s="1" t="s">
        <v>1544</v>
      </c>
      <c r="L132" s="1" t="s">
        <v>230</v>
      </c>
      <c r="M132" s="1" t="s">
        <v>231</v>
      </c>
      <c r="N132" s="1" t="s">
        <v>232</v>
      </c>
      <c r="O132" s="1" t="s">
        <v>233</v>
      </c>
      <c r="P132" s="1" t="s">
        <v>30</v>
      </c>
      <c r="Q132" s="1" t="s">
        <v>31</v>
      </c>
      <c r="R132" s="4">
        <v>44371</v>
      </c>
    </row>
    <row r="133" spans="1:18" x14ac:dyDescent="0.25">
      <c r="A133" s="1" t="s">
        <v>282</v>
      </c>
      <c r="B133" s="1" t="s">
        <v>283</v>
      </c>
      <c r="C133" s="1" t="s">
        <v>284</v>
      </c>
      <c r="D133" s="1" t="s">
        <v>285</v>
      </c>
      <c r="E133" s="1" t="s">
        <v>25</v>
      </c>
      <c r="F133" s="2">
        <v>11000</v>
      </c>
      <c r="G133" s="3">
        <v>42765.578325613402</v>
      </c>
      <c r="H133" s="3">
        <v>42979</v>
      </c>
      <c r="I133" s="3">
        <v>43343</v>
      </c>
      <c r="J133" s="1">
        <v>11</v>
      </c>
      <c r="K133" s="1" t="s">
        <v>1497</v>
      </c>
      <c r="L133" s="1" t="s">
        <v>286</v>
      </c>
      <c r="M133" s="1" t="s">
        <v>18</v>
      </c>
      <c r="N133" s="1" t="s">
        <v>287</v>
      </c>
      <c r="O133" s="1" t="s">
        <v>20</v>
      </c>
      <c r="P133" s="1" t="s">
        <v>30</v>
      </c>
      <c r="Q133" s="1" t="s">
        <v>31</v>
      </c>
      <c r="R133" s="4">
        <v>44371</v>
      </c>
    </row>
    <row r="134" spans="1:18" x14ac:dyDescent="0.25">
      <c r="A134" s="1" t="s">
        <v>234</v>
      </c>
      <c r="B134" s="1" t="s">
        <v>235</v>
      </c>
      <c r="C134" s="1" t="s">
        <v>236</v>
      </c>
      <c r="D134" s="1" t="s">
        <v>237</v>
      </c>
      <c r="E134" s="1" t="s">
        <v>25</v>
      </c>
      <c r="F134" s="2">
        <v>116925</v>
      </c>
      <c r="G134" s="3">
        <v>42816.396635451398</v>
      </c>
      <c r="H134" s="3">
        <v>42826</v>
      </c>
      <c r="I134" s="3">
        <v>43921</v>
      </c>
      <c r="J134" s="1">
        <v>35</v>
      </c>
      <c r="K134" s="1" t="s">
        <v>1545</v>
      </c>
      <c r="L134" s="1" t="s">
        <v>238</v>
      </c>
      <c r="M134" s="1" t="s">
        <v>118</v>
      </c>
      <c r="N134" s="1" t="s">
        <v>239</v>
      </c>
      <c r="O134" s="1" t="s">
        <v>20</v>
      </c>
      <c r="P134" s="1" t="s">
        <v>30</v>
      </c>
      <c r="Q134" s="1" t="s">
        <v>31</v>
      </c>
      <c r="R134" s="4">
        <v>44371</v>
      </c>
    </row>
    <row r="135" spans="1:18" x14ac:dyDescent="0.25">
      <c r="A135" s="1" t="s">
        <v>314</v>
      </c>
      <c r="B135" s="1" t="s">
        <v>315</v>
      </c>
      <c r="C135" s="1" t="s">
        <v>316</v>
      </c>
      <c r="D135" s="1" t="s">
        <v>317</v>
      </c>
      <c r="E135" s="1" t="s">
        <v>25</v>
      </c>
      <c r="F135" s="2">
        <v>100000</v>
      </c>
      <c r="G135" s="3">
        <v>42816.425455324097</v>
      </c>
      <c r="H135" s="3">
        <v>42825</v>
      </c>
      <c r="I135" s="3">
        <v>43007</v>
      </c>
      <c r="J135" s="1">
        <v>5</v>
      </c>
      <c r="K135" s="1" t="s">
        <v>1546</v>
      </c>
      <c r="L135" s="1" t="s">
        <v>318</v>
      </c>
      <c r="M135" s="1" t="s">
        <v>319</v>
      </c>
      <c r="N135" s="1" t="s">
        <v>320</v>
      </c>
      <c r="O135" s="1" t="s">
        <v>20</v>
      </c>
      <c r="P135" s="1" t="s">
        <v>30</v>
      </c>
      <c r="Q135" s="1" t="s">
        <v>31</v>
      </c>
      <c r="R135" s="4">
        <v>44371</v>
      </c>
    </row>
    <row r="136" spans="1:18" x14ac:dyDescent="0.25">
      <c r="A136" s="1" t="s">
        <v>307</v>
      </c>
      <c r="B136" s="1" t="s">
        <v>308</v>
      </c>
      <c r="C136" s="1" t="s">
        <v>309</v>
      </c>
      <c r="D136" s="1" t="s">
        <v>310</v>
      </c>
      <c r="E136" s="1" t="s">
        <v>25</v>
      </c>
      <c r="F136" s="2">
        <v>87350</v>
      </c>
      <c r="G136" s="3">
        <v>42816.445338692101</v>
      </c>
      <c r="H136" s="3">
        <v>42979</v>
      </c>
      <c r="I136" s="3">
        <v>43343</v>
      </c>
      <c r="J136" s="1">
        <v>11</v>
      </c>
      <c r="K136" s="1" t="s">
        <v>1496</v>
      </c>
      <c r="L136" s="1" t="s">
        <v>1043</v>
      </c>
      <c r="M136" s="1" t="s">
        <v>311</v>
      </c>
      <c r="N136" s="1" t="s">
        <v>312</v>
      </c>
      <c r="O136" s="1" t="s">
        <v>313</v>
      </c>
      <c r="P136" s="1" t="s">
        <v>30</v>
      </c>
      <c r="Q136" s="1" t="s">
        <v>31</v>
      </c>
      <c r="R136" s="4">
        <v>44371</v>
      </c>
    </row>
    <row r="137" spans="1:18" x14ac:dyDescent="0.25">
      <c r="A137" s="1" t="s">
        <v>240</v>
      </c>
      <c r="B137" s="1" t="s">
        <v>241</v>
      </c>
      <c r="C137" s="1" t="s">
        <v>242</v>
      </c>
      <c r="D137" s="1" t="s">
        <v>243</v>
      </c>
      <c r="E137" s="1" t="s">
        <v>25</v>
      </c>
      <c r="F137" s="2">
        <v>45252</v>
      </c>
      <c r="G137" s="3">
        <v>42821.710942743099</v>
      </c>
      <c r="H137" s="3">
        <v>42856</v>
      </c>
      <c r="I137" s="3">
        <v>43465</v>
      </c>
      <c r="J137" s="1">
        <v>19</v>
      </c>
      <c r="K137" s="1" t="s">
        <v>1547</v>
      </c>
      <c r="L137" s="1" t="s">
        <v>244</v>
      </c>
      <c r="M137" s="1" t="s">
        <v>245</v>
      </c>
      <c r="N137" s="1" t="s">
        <v>246</v>
      </c>
      <c r="O137" s="1" t="s">
        <v>20</v>
      </c>
      <c r="P137" s="1" t="s">
        <v>30</v>
      </c>
      <c r="Q137" s="1" t="s">
        <v>31</v>
      </c>
      <c r="R137" s="4">
        <v>44371</v>
      </c>
    </row>
    <row r="138" spans="1:18" x14ac:dyDescent="0.25">
      <c r="A138" s="1" t="s">
        <v>321</v>
      </c>
      <c r="B138" s="1" t="s">
        <v>322</v>
      </c>
      <c r="C138" s="1" t="s">
        <v>323</v>
      </c>
      <c r="D138" s="1" t="s">
        <v>324</v>
      </c>
      <c r="E138" s="1" t="s">
        <v>25</v>
      </c>
      <c r="F138" s="2">
        <v>80000</v>
      </c>
      <c r="G138" s="3">
        <v>42879.433932256899</v>
      </c>
      <c r="H138" s="3">
        <v>42821</v>
      </c>
      <c r="I138" s="3">
        <v>43190</v>
      </c>
      <c r="J138" s="1">
        <v>12</v>
      </c>
      <c r="K138" s="1" t="s">
        <v>1534</v>
      </c>
      <c r="L138" s="1" t="s">
        <v>135</v>
      </c>
      <c r="M138" s="1" t="s">
        <v>18</v>
      </c>
      <c r="N138" s="1" t="s">
        <v>136</v>
      </c>
      <c r="O138" s="1" t="s">
        <v>20</v>
      </c>
      <c r="P138" s="1" t="s">
        <v>30</v>
      </c>
      <c r="Q138" s="1" t="s">
        <v>31</v>
      </c>
      <c r="R138" s="4">
        <v>44371</v>
      </c>
    </row>
    <row r="139" spans="1:18" x14ac:dyDescent="0.25">
      <c r="A139" s="1" t="s">
        <v>678</v>
      </c>
      <c r="B139" s="1" t="s">
        <v>679</v>
      </c>
      <c r="C139" s="1" t="s">
        <v>309</v>
      </c>
      <c r="D139" s="1" t="s">
        <v>680</v>
      </c>
      <c r="E139" s="1" t="s">
        <v>25</v>
      </c>
      <c r="F139" s="2">
        <v>60000</v>
      </c>
      <c r="G139" s="3">
        <v>42921.439022222199</v>
      </c>
      <c r="H139" s="3">
        <v>41153</v>
      </c>
      <c r="I139" s="3">
        <v>43373</v>
      </c>
      <c r="J139" s="1">
        <v>72</v>
      </c>
      <c r="K139" s="1" t="s">
        <v>1548</v>
      </c>
      <c r="L139" s="1" t="s">
        <v>681</v>
      </c>
      <c r="M139" s="1" t="s">
        <v>682</v>
      </c>
      <c r="N139" s="1" t="s">
        <v>232</v>
      </c>
      <c r="O139" s="1" t="s">
        <v>233</v>
      </c>
      <c r="P139" s="1" t="s">
        <v>30</v>
      </c>
      <c r="Q139" s="1" t="s">
        <v>31</v>
      </c>
      <c r="R139" s="4">
        <v>44371</v>
      </c>
    </row>
    <row r="140" spans="1:18" x14ac:dyDescent="0.25">
      <c r="A140" s="1" t="s">
        <v>845</v>
      </c>
      <c r="B140" s="1" t="s">
        <v>846</v>
      </c>
      <c r="C140" s="1" t="s">
        <v>746</v>
      </c>
      <c r="D140" s="1" t="s">
        <v>847</v>
      </c>
      <c r="E140" s="1" t="s">
        <v>25</v>
      </c>
      <c r="F140" s="2">
        <v>467881</v>
      </c>
      <c r="G140" s="3">
        <v>42983.394375347198</v>
      </c>
      <c r="H140" s="3">
        <v>42296</v>
      </c>
      <c r="I140" s="3">
        <v>43921</v>
      </c>
      <c r="J140" s="1">
        <v>53</v>
      </c>
      <c r="K140" s="1" t="s">
        <v>1453</v>
      </c>
      <c r="L140" s="1" t="s">
        <v>748</v>
      </c>
      <c r="M140" s="1" t="s">
        <v>749</v>
      </c>
      <c r="N140" s="1" t="s">
        <v>750</v>
      </c>
      <c r="O140" s="1" t="s">
        <v>426</v>
      </c>
      <c r="P140" s="1" t="s">
        <v>30</v>
      </c>
      <c r="Q140" s="1" t="s">
        <v>31</v>
      </c>
      <c r="R140" s="4">
        <v>44371</v>
      </c>
    </row>
    <row r="141" spans="1:18" x14ac:dyDescent="0.25">
      <c r="A141" s="1" t="s">
        <v>356</v>
      </c>
      <c r="B141" s="1" t="s">
        <v>357</v>
      </c>
      <c r="C141" s="1" t="s">
        <v>358</v>
      </c>
      <c r="D141" s="1" t="s">
        <v>359</v>
      </c>
      <c r="E141" s="1" t="s">
        <v>25</v>
      </c>
      <c r="F141" s="2">
        <v>14000</v>
      </c>
      <c r="G141" s="3">
        <v>43020.636049687499</v>
      </c>
      <c r="H141" s="3">
        <v>42979</v>
      </c>
      <c r="I141" s="3">
        <v>43119</v>
      </c>
      <c r="J141" s="1">
        <v>4</v>
      </c>
      <c r="K141" s="1" t="s">
        <v>1549</v>
      </c>
      <c r="L141" s="1" t="s">
        <v>360</v>
      </c>
      <c r="M141" s="1" t="s">
        <v>361</v>
      </c>
      <c r="N141" s="1" t="s">
        <v>362</v>
      </c>
      <c r="O141" s="1" t="s">
        <v>20</v>
      </c>
      <c r="P141" s="1" t="s">
        <v>30</v>
      </c>
      <c r="Q141" s="1" t="s">
        <v>31</v>
      </c>
      <c r="R141" s="4">
        <v>44371</v>
      </c>
    </row>
    <row r="142" spans="1:18" x14ac:dyDescent="0.25">
      <c r="A142" s="1" t="s">
        <v>325</v>
      </c>
      <c r="B142" s="1" t="s">
        <v>326</v>
      </c>
      <c r="C142" s="1" t="s">
        <v>327</v>
      </c>
      <c r="D142" s="1" t="s">
        <v>328</v>
      </c>
      <c r="E142" s="1" t="s">
        <v>25</v>
      </c>
      <c r="F142" s="2">
        <v>10000000</v>
      </c>
      <c r="G142" s="3">
        <v>43020.637358449101</v>
      </c>
      <c r="H142" s="3">
        <v>43010</v>
      </c>
      <c r="I142" s="3">
        <v>44926</v>
      </c>
      <c r="J142" s="1">
        <v>62</v>
      </c>
      <c r="K142" s="1" t="s">
        <v>1550</v>
      </c>
      <c r="L142" s="1" t="s">
        <v>329</v>
      </c>
      <c r="M142" s="1" t="s">
        <v>330</v>
      </c>
      <c r="N142" s="1" t="s">
        <v>331</v>
      </c>
      <c r="O142" s="1" t="s">
        <v>20</v>
      </c>
      <c r="P142" s="1" t="s">
        <v>30</v>
      </c>
      <c r="Q142" s="1" t="s">
        <v>31</v>
      </c>
      <c r="R142" s="4">
        <v>44371</v>
      </c>
    </row>
    <row r="143" spans="1:18" x14ac:dyDescent="0.25">
      <c r="A143" s="1" t="s">
        <v>339</v>
      </c>
      <c r="B143" s="1" t="s">
        <v>340</v>
      </c>
      <c r="C143" s="1" t="s">
        <v>341</v>
      </c>
      <c r="D143" s="1" t="s">
        <v>342</v>
      </c>
      <c r="E143" s="1" t="s">
        <v>25</v>
      </c>
      <c r="F143" s="2">
        <v>246300</v>
      </c>
      <c r="G143" s="3">
        <v>43053.4085772338</v>
      </c>
      <c r="H143" s="3">
        <v>43040</v>
      </c>
      <c r="I143" s="3">
        <v>43708</v>
      </c>
      <c r="J143" s="1">
        <v>21</v>
      </c>
      <c r="K143" s="1" t="s">
        <v>1551</v>
      </c>
      <c r="L143" s="1" t="s">
        <v>343</v>
      </c>
      <c r="M143" s="1" t="s">
        <v>344</v>
      </c>
      <c r="N143" s="1" t="s">
        <v>345</v>
      </c>
      <c r="P143" s="1" t="s">
        <v>30</v>
      </c>
      <c r="Q143" s="1" t="s">
        <v>31</v>
      </c>
      <c r="R143" s="4">
        <v>44371</v>
      </c>
    </row>
    <row r="144" spans="1:18" x14ac:dyDescent="0.25">
      <c r="A144" s="1" t="s">
        <v>346</v>
      </c>
      <c r="B144" s="1" t="s">
        <v>347</v>
      </c>
      <c r="C144" s="1" t="s">
        <v>348</v>
      </c>
      <c r="D144" s="1" t="s">
        <v>349</v>
      </c>
      <c r="E144" s="1" t="s">
        <v>25</v>
      </c>
      <c r="F144" s="2">
        <v>80000</v>
      </c>
      <c r="G144" s="3">
        <v>43053.409607673602</v>
      </c>
      <c r="H144" s="3">
        <v>42979</v>
      </c>
      <c r="I144" s="3">
        <v>43647</v>
      </c>
      <c r="J144" s="1">
        <v>22</v>
      </c>
      <c r="K144" s="1" t="s">
        <v>1552</v>
      </c>
      <c r="L144" s="1" t="s">
        <v>350</v>
      </c>
      <c r="M144" s="1" t="s">
        <v>351</v>
      </c>
      <c r="N144" s="1" t="s">
        <v>352</v>
      </c>
      <c r="O144" s="1" t="s">
        <v>174</v>
      </c>
      <c r="P144" s="1" t="s">
        <v>30</v>
      </c>
      <c r="Q144" s="1" t="s">
        <v>31</v>
      </c>
      <c r="R144" s="4">
        <v>44371</v>
      </c>
    </row>
    <row r="145" spans="1:18" x14ac:dyDescent="0.25">
      <c r="A145" s="1" t="s">
        <v>332</v>
      </c>
      <c r="B145" s="1" t="s">
        <v>333</v>
      </c>
      <c r="C145" s="1" t="s">
        <v>334</v>
      </c>
      <c r="D145" s="1" t="s">
        <v>335</v>
      </c>
      <c r="E145" s="1" t="s">
        <v>25</v>
      </c>
      <c r="F145" s="2">
        <v>10000000</v>
      </c>
      <c r="G145" s="3">
        <v>43066.685569409703</v>
      </c>
      <c r="H145" s="3">
        <v>43026</v>
      </c>
      <c r="I145" s="3">
        <v>44851</v>
      </c>
      <c r="J145" s="1">
        <v>59</v>
      </c>
      <c r="K145" s="1" t="s">
        <v>1553</v>
      </c>
      <c r="L145" s="1" t="s">
        <v>336</v>
      </c>
      <c r="M145" s="1" t="s">
        <v>337</v>
      </c>
      <c r="N145" s="1" t="s">
        <v>338</v>
      </c>
      <c r="O145" s="1" t="s">
        <v>20</v>
      </c>
      <c r="P145" s="1" t="s">
        <v>30</v>
      </c>
      <c r="Q145" s="1" t="s">
        <v>31</v>
      </c>
      <c r="R145" s="4">
        <v>44371</v>
      </c>
    </row>
    <row r="146" spans="1:18" x14ac:dyDescent="0.25">
      <c r="A146" s="1" t="s">
        <v>353</v>
      </c>
      <c r="B146" s="1" t="s">
        <v>354</v>
      </c>
      <c r="C146" s="1" t="s">
        <v>355</v>
      </c>
      <c r="D146" s="1" t="s">
        <v>1435</v>
      </c>
      <c r="E146" s="1" t="s">
        <v>25</v>
      </c>
      <c r="F146" s="2">
        <v>454920</v>
      </c>
      <c r="G146" s="3">
        <v>43073.622307060199</v>
      </c>
      <c r="H146" s="3">
        <v>43010</v>
      </c>
      <c r="I146" s="3">
        <v>44165</v>
      </c>
      <c r="J146" s="1">
        <v>37</v>
      </c>
      <c r="K146" s="1" t="s">
        <v>1541</v>
      </c>
      <c r="L146" s="1" t="s">
        <v>267</v>
      </c>
      <c r="M146" s="1" t="s">
        <v>18</v>
      </c>
      <c r="N146" s="1" t="s">
        <v>268</v>
      </c>
      <c r="O146" s="1" t="s">
        <v>20</v>
      </c>
      <c r="P146" s="1" t="s">
        <v>30</v>
      </c>
      <c r="Q146" s="1" t="s">
        <v>31</v>
      </c>
      <c r="R146" s="4">
        <v>44371</v>
      </c>
    </row>
    <row r="147" spans="1:18" x14ac:dyDescent="0.25">
      <c r="A147" s="1" t="s">
        <v>300</v>
      </c>
      <c r="B147" s="1" t="s">
        <v>301</v>
      </c>
      <c r="C147" s="1" t="s">
        <v>302</v>
      </c>
      <c r="D147" s="1" t="s">
        <v>303</v>
      </c>
      <c r="E147" s="1" t="s">
        <v>25</v>
      </c>
      <c r="F147" s="2">
        <v>250000</v>
      </c>
      <c r="G147" s="3">
        <v>43077.529819942101</v>
      </c>
      <c r="H147" s="3">
        <v>43115</v>
      </c>
      <c r="I147" s="3">
        <v>43891</v>
      </c>
      <c r="J147" s="1">
        <v>25</v>
      </c>
      <c r="K147" s="1" t="s">
        <v>1471</v>
      </c>
      <c r="L147" s="1" t="s">
        <v>304</v>
      </c>
      <c r="M147" s="1" t="s">
        <v>305</v>
      </c>
      <c r="N147" s="1" t="s">
        <v>306</v>
      </c>
      <c r="O147" s="1" t="s">
        <v>20</v>
      </c>
      <c r="P147" s="1" t="s">
        <v>30</v>
      </c>
      <c r="Q147" s="1" t="s">
        <v>31</v>
      </c>
      <c r="R147" s="4">
        <v>44371</v>
      </c>
    </row>
    <row r="148" spans="1:18" x14ac:dyDescent="0.25">
      <c r="A148" s="1" t="s">
        <v>363</v>
      </c>
      <c r="B148" s="1" t="s">
        <v>364</v>
      </c>
      <c r="C148" s="1" t="s">
        <v>365</v>
      </c>
      <c r="D148" s="1" t="s">
        <v>366</v>
      </c>
      <c r="E148" s="1" t="s">
        <v>25</v>
      </c>
      <c r="F148" s="2">
        <v>195000</v>
      </c>
      <c r="G148" s="3">
        <v>43115.525000000001</v>
      </c>
      <c r="H148" s="3">
        <v>43192</v>
      </c>
      <c r="I148" s="3">
        <v>44291</v>
      </c>
      <c r="J148" s="1">
        <v>36</v>
      </c>
      <c r="K148" s="1" t="s">
        <v>1553</v>
      </c>
      <c r="L148" s="1" t="s">
        <v>336</v>
      </c>
      <c r="M148" s="1" t="s">
        <v>337</v>
      </c>
      <c r="N148" s="1" t="s">
        <v>367</v>
      </c>
      <c r="O148" s="1" t="s">
        <v>20</v>
      </c>
      <c r="P148" s="1" t="s">
        <v>30</v>
      </c>
      <c r="Q148" s="1" t="s">
        <v>31</v>
      </c>
      <c r="R148" s="4">
        <v>44371</v>
      </c>
    </row>
    <row r="149" spans="1:18" x14ac:dyDescent="0.25">
      <c r="A149" s="1" t="s">
        <v>220</v>
      </c>
      <c r="B149" s="1" t="s">
        <v>221</v>
      </c>
      <c r="C149" s="1" t="s">
        <v>222</v>
      </c>
      <c r="D149" s="1" t="s">
        <v>223</v>
      </c>
      <c r="E149" s="1" t="s">
        <v>25</v>
      </c>
      <c r="F149" s="2">
        <v>248059</v>
      </c>
      <c r="G149" s="3">
        <v>43185.4740739931</v>
      </c>
      <c r="H149" s="3">
        <v>43160</v>
      </c>
      <c r="I149" s="3">
        <v>43677</v>
      </c>
      <c r="J149" s="1">
        <v>16</v>
      </c>
      <c r="K149" s="1" t="s">
        <v>1521</v>
      </c>
      <c r="L149" s="1" t="s">
        <v>224</v>
      </c>
      <c r="M149" s="1" t="s">
        <v>18</v>
      </c>
      <c r="N149" s="1" t="s">
        <v>225</v>
      </c>
      <c r="O149" s="1" t="s">
        <v>20</v>
      </c>
      <c r="P149" s="1" t="s">
        <v>30</v>
      </c>
      <c r="Q149" s="1" t="s">
        <v>31</v>
      </c>
      <c r="R149" s="4">
        <v>44371</v>
      </c>
    </row>
    <row r="150" spans="1:18" x14ac:dyDescent="0.25">
      <c r="A150" s="1" t="s">
        <v>957</v>
      </c>
      <c r="B150" s="1" t="s">
        <v>958</v>
      </c>
      <c r="C150" s="1" t="s">
        <v>959</v>
      </c>
      <c r="D150" s="1" t="s">
        <v>960</v>
      </c>
      <c r="E150" s="1" t="s">
        <v>25</v>
      </c>
      <c r="F150" s="2">
        <v>500000</v>
      </c>
      <c r="G150" s="3">
        <v>43201.593055555597</v>
      </c>
      <c r="H150" s="3">
        <v>43191</v>
      </c>
      <c r="I150" s="3">
        <v>45016</v>
      </c>
      <c r="J150" s="1">
        <v>59</v>
      </c>
      <c r="K150" s="1" t="s">
        <v>1483</v>
      </c>
      <c r="L150" s="1" t="s">
        <v>579</v>
      </c>
      <c r="M150" s="1" t="s">
        <v>18</v>
      </c>
      <c r="N150" s="1" t="s">
        <v>580</v>
      </c>
      <c r="O150" s="1" t="s">
        <v>20</v>
      </c>
      <c r="P150" s="1" t="s">
        <v>30</v>
      </c>
      <c r="Q150" s="1" t="s">
        <v>31</v>
      </c>
      <c r="R150" s="4">
        <v>44371</v>
      </c>
    </row>
    <row r="151" spans="1:18" x14ac:dyDescent="0.25">
      <c r="A151" s="1" t="s">
        <v>983</v>
      </c>
      <c r="B151" s="1" t="s">
        <v>984</v>
      </c>
      <c r="C151" s="1" t="s">
        <v>985</v>
      </c>
      <c r="D151" s="1" t="s">
        <v>986</v>
      </c>
      <c r="E151" s="1" t="s">
        <v>25</v>
      </c>
      <c r="F151" s="2">
        <v>59300</v>
      </c>
      <c r="G151" s="3">
        <v>43210.358683217601</v>
      </c>
      <c r="H151" s="3">
        <v>43193</v>
      </c>
      <c r="I151" s="3">
        <v>43558</v>
      </c>
      <c r="J151" s="1">
        <v>12</v>
      </c>
      <c r="K151" s="1" t="s">
        <v>1554</v>
      </c>
      <c r="L151" s="1" t="s">
        <v>987</v>
      </c>
      <c r="M151" s="1" t="s">
        <v>18</v>
      </c>
      <c r="N151" s="1" t="s">
        <v>988</v>
      </c>
      <c r="O151" s="1" t="s">
        <v>20</v>
      </c>
      <c r="P151" s="1" t="s">
        <v>30</v>
      </c>
      <c r="Q151" s="1" t="s">
        <v>31</v>
      </c>
      <c r="R151" s="4">
        <v>44371</v>
      </c>
    </row>
    <row r="152" spans="1:18" x14ac:dyDescent="0.25">
      <c r="A152" s="1" t="s">
        <v>961</v>
      </c>
      <c r="B152" s="1" t="s">
        <v>962</v>
      </c>
      <c r="C152" s="1" t="s">
        <v>963</v>
      </c>
      <c r="D152" s="1" t="s">
        <v>964</v>
      </c>
      <c r="E152" s="1" t="s">
        <v>25</v>
      </c>
      <c r="F152" s="2">
        <v>490000</v>
      </c>
      <c r="G152" s="3">
        <v>43210.606249999997</v>
      </c>
      <c r="H152" s="3">
        <v>43192</v>
      </c>
      <c r="I152" s="3">
        <v>43769</v>
      </c>
      <c r="J152" s="1">
        <v>18</v>
      </c>
      <c r="K152" s="1" t="s">
        <v>1555</v>
      </c>
      <c r="L152" s="1" t="s">
        <v>965</v>
      </c>
      <c r="M152" s="1" t="s">
        <v>966</v>
      </c>
      <c r="N152" s="1" t="s">
        <v>967</v>
      </c>
      <c r="O152" s="1" t="s">
        <v>968</v>
      </c>
      <c r="P152" s="1" t="s">
        <v>30</v>
      </c>
      <c r="Q152" s="1" t="s">
        <v>31</v>
      </c>
      <c r="R152" s="4">
        <v>44371</v>
      </c>
    </row>
    <row r="153" spans="1:18" x14ac:dyDescent="0.25">
      <c r="A153" s="1" t="s">
        <v>973</v>
      </c>
      <c r="B153" s="1" t="s">
        <v>974</v>
      </c>
      <c r="C153" s="1" t="s">
        <v>975</v>
      </c>
      <c r="D153" s="1" t="s">
        <v>976</v>
      </c>
      <c r="E153" s="1" t="s">
        <v>25</v>
      </c>
      <c r="F153" s="2">
        <v>150000</v>
      </c>
      <c r="G153" s="3">
        <v>43217.562534409699</v>
      </c>
      <c r="H153" s="3">
        <v>43252</v>
      </c>
      <c r="I153" s="3">
        <v>44592</v>
      </c>
      <c r="J153" s="1">
        <v>43</v>
      </c>
      <c r="K153" s="1" t="s">
        <v>1556</v>
      </c>
      <c r="L153" s="1" t="s">
        <v>977</v>
      </c>
      <c r="M153" s="1" t="s">
        <v>978</v>
      </c>
      <c r="N153" s="1" t="s">
        <v>979</v>
      </c>
      <c r="O153" s="1" t="s">
        <v>20</v>
      </c>
      <c r="P153" s="1" t="s">
        <v>30</v>
      </c>
      <c r="Q153" s="1" t="s">
        <v>31</v>
      </c>
      <c r="R153" s="4">
        <v>44371</v>
      </c>
    </row>
    <row r="154" spans="1:18" x14ac:dyDescent="0.25">
      <c r="A154" s="1" t="s">
        <v>1002</v>
      </c>
      <c r="B154" s="1" t="s">
        <v>1003</v>
      </c>
      <c r="C154" s="1" t="s">
        <v>1004</v>
      </c>
      <c r="D154" s="1" t="s">
        <v>1005</v>
      </c>
      <c r="E154" s="1" t="s">
        <v>25</v>
      </c>
      <c r="F154" s="2">
        <v>129850</v>
      </c>
      <c r="G154" s="3">
        <v>43224.472916666702</v>
      </c>
      <c r="H154" s="3">
        <v>43157</v>
      </c>
      <c r="I154" s="3">
        <v>43769</v>
      </c>
      <c r="J154" s="1">
        <v>20</v>
      </c>
      <c r="K154" s="1" t="s">
        <v>1453</v>
      </c>
      <c r="L154" s="1" t="s">
        <v>748</v>
      </c>
      <c r="M154" s="1" t="s">
        <v>749</v>
      </c>
      <c r="N154" s="1" t="s">
        <v>750</v>
      </c>
      <c r="O154" s="1" t="s">
        <v>426</v>
      </c>
      <c r="P154" s="1" t="s">
        <v>30</v>
      </c>
      <c r="Q154" s="1" t="s">
        <v>31</v>
      </c>
      <c r="R154" s="4">
        <v>44371</v>
      </c>
    </row>
    <row r="155" spans="1:18" x14ac:dyDescent="0.25">
      <c r="A155" s="1" t="s">
        <v>294</v>
      </c>
      <c r="B155" s="1" t="s">
        <v>295</v>
      </c>
      <c r="C155" s="1" t="s">
        <v>296</v>
      </c>
      <c r="D155" s="1" t="s">
        <v>297</v>
      </c>
      <c r="E155" s="1" t="s">
        <v>25</v>
      </c>
      <c r="F155" s="2">
        <v>147597</v>
      </c>
      <c r="G155" s="3">
        <v>43250.374335995402</v>
      </c>
      <c r="H155" s="3">
        <v>43252</v>
      </c>
      <c r="I155" s="3">
        <v>43982</v>
      </c>
      <c r="J155" s="1">
        <v>23</v>
      </c>
      <c r="K155" s="1" t="s">
        <v>1458</v>
      </c>
      <c r="L155" s="1" t="s">
        <v>105</v>
      </c>
      <c r="M155" s="1" t="s">
        <v>298</v>
      </c>
      <c r="N155" s="1" t="s">
        <v>299</v>
      </c>
      <c r="O155" s="1" t="s">
        <v>20</v>
      </c>
      <c r="P155" s="1" t="s">
        <v>30</v>
      </c>
      <c r="Q155" s="1" t="s">
        <v>31</v>
      </c>
      <c r="R155" s="4">
        <v>44371</v>
      </c>
    </row>
    <row r="156" spans="1:18" x14ac:dyDescent="0.25">
      <c r="A156" s="1" t="s">
        <v>1032</v>
      </c>
      <c r="B156" s="1" t="s">
        <v>1033</v>
      </c>
      <c r="C156" s="1" t="s">
        <v>1034</v>
      </c>
      <c r="D156" s="1" t="s">
        <v>1035</v>
      </c>
      <c r="E156" s="1" t="s">
        <v>25</v>
      </c>
      <c r="F156" s="2">
        <v>107748.89</v>
      </c>
      <c r="G156" s="3">
        <v>43255.680555555598</v>
      </c>
      <c r="H156" s="3">
        <v>43374</v>
      </c>
      <c r="I156" s="3">
        <v>43920</v>
      </c>
      <c r="J156" s="1">
        <v>17</v>
      </c>
      <c r="K156" s="1" t="s">
        <v>1557</v>
      </c>
      <c r="L156" s="1" t="s">
        <v>1036</v>
      </c>
      <c r="M156" s="1" t="s">
        <v>1037</v>
      </c>
      <c r="N156" s="1" t="s">
        <v>1038</v>
      </c>
      <c r="O156" s="1" t="s">
        <v>20</v>
      </c>
      <c r="P156" s="1" t="s">
        <v>30</v>
      </c>
      <c r="Q156" s="1" t="s">
        <v>31</v>
      </c>
      <c r="R156" s="4">
        <v>44371</v>
      </c>
    </row>
    <row r="157" spans="1:18" x14ac:dyDescent="0.25">
      <c r="A157" s="1" t="s">
        <v>1017</v>
      </c>
      <c r="B157" s="1" t="s">
        <v>1018</v>
      </c>
      <c r="C157" s="1" t="s">
        <v>1019</v>
      </c>
      <c r="D157" s="1" t="s">
        <v>1020</v>
      </c>
      <c r="E157" s="1" t="s">
        <v>25</v>
      </c>
      <c r="F157" s="2">
        <v>30000</v>
      </c>
      <c r="G157" s="3">
        <v>43262.3618055556</v>
      </c>
      <c r="H157" s="3">
        <v>43221</v>
      </c>
      <c r="I157" s="3">
        <v>43312</v>
      </c>
      <c r="J157" s="1">
        <v>2</v>
      </c>
      <c r="K157" s="1" t="s">
        <v>1558</v>
      </c>
      <c r="L157" s="1" t="s">
        <v>1021</v>
      </c>
      <c r="M157" s="1" t="s">
        <v>709</v>
      </c>
      <c r="N157" s="1" t="s">
        <v>1022</v>
      </c>
      <c r="O157" s="1" t="s">
        <v>20</v>
      </c>
      <c r="P157" s="1" t="s">
        <v>30</v>
      </c>
      <c r="Q157" s="1" t="s">
        <v>31</v>
      </c>
      <c r="R157" s="4">
        <v>44371</v>
      </c>
    </row>
    <row r="158" spans="1:18" x14ac:dyDescent="0.25">
      <c r="A158" s="1" t="s">
        <v>276</v>
      </c>
      <c r="B158" s="1" t="s">
        <v>277</v>
      </c>
      <c r="C158" s="1" t="s">
        <v>278</v>
      </c>
      <c r="D158" s="1" t="s">
        <v>279</v>
      </c>
      <c r="E158" s="1" t="s">
        <v>25</v>
      </c>
      <c r="F158" s="2">
        <v>600467</v>
      </c>
      <c r="G158" s="3">
        <v>43263.635562002302</v>
      </c>
      <c r="H158" s="3">
        <v>43191</v>
      </c>
      <c r="I158" s="3">
        <v>44287</v>
      </c>
      <c r="J158" s="1">
        <v>36</v>
      </c>
      <c r="K158" s="1" t="s">
        <v>1457</v>
      </c>
      <c r="L158" s="1" t="s">
        <v>280</v>
      </c>
      <c r="M158" s="1" t="s">
        <v>118</v>
      </c>
      <c r="N158" s="1" t="s">
        <v>281</v>
      </c>
      <c r="O158" s="1" t="s">
        <v>20</v>
      </c>
      <c r="P158" s="1" t="s">
        <v>30</v>
      </c>
      <c r="Q158" s="1" t="s">
        <v>31</v>
      </c>
      <c r="R158" s="4">
        <v>44371</v>
      </c>
    </row>
    <row r="159" spans="1:18" x14ac:dyDescent="0.25">
      <c r="A159" s="1" t="s">
        <v>969</v>
      </c>
      <c r="B159" s="1" t="s">
        <v>970</v>
      </c>
      <c r="C159" s="1" t="s">
        <v>971</v>
      </c>
      <c r="D159" s="1" t="s">
        <v>972</v>
      </c>
      <c r="E159" s="1" t="s">
        <v>25</v>
      </c>
      <c r="F159" s="2">
        <v>75000</v>
      </c>
      <c r="G159" s="3">
        <v>43265.461111111101</v>
      </c>
      <c r="H159" s="3">
        <v>43101</v>
      </c>
      <c r="I159" s="3">
        <v>47848</v>
      </c>
      <c r="J159" s="1">
        <v>155</v>
      </c>
      <c r="K159" s="1" t="s">
        <v>1458</v>
      </c>
      <c r="L159" s="1" t="s">
        <v>105</v>
      </c>
      <c r="M159" s="1" t="s">
        <v>18</v>
      </c>
      <c r="N159" s="1" t="s">
        <v>106</v>
      </c>
      <c r="O159" s="1" t="s">
        <v>20</v>
      </c>
      <c r="P159" s="1" t="s">
        <v>30</v>
      </c>
      <c r="Q159" s="1" t="s">
        <v>31</v>
      </c>
      <c r="R159" s="4">
        <v>44371</v>
      </c>
    </row>
    <row r="160" spans="1:18" x14ac:dyDescent="0.25">
      <c r="A160" s="1" t="s">
        <v>269</v>
      </c>
      <c r="B160" s="1" t="s">
        <v>270</v>
      </c>
      <c r="C160" s="1" t="s">
        <v>271</v>
      </c>
      <c r="D160" s="1" t="s">
        <v>272</v>
      </c>
      <c r="E160" s="1" t="s">
        <v>25</v>
      </c>
      <c r="F160" s="2">
        <v>328576.11</v>
      </c>
      <c r="G160" s="3">
        <v>43266.403835451398</v>
      </c>
      <c r="H160" s="3">
        <v>42795</v>
      </c>
      <c r="I160" s="3">
        <v>43891</v>
      </c>
      <c r="J160" s="1">
        <v>36</v>
      </c>
      <c r="K160" s="1" t="s">
        <v>1559</v>
      </c>
      <c r="L160" s="1" t="s">
        <v>273</v>
      </c>
      <c r="M160" s="1" t="s">
        <v>274</v>
      </c>
      <c r="N160" s="1" t="s">
        <v>275</v>
      </c>
      <c r="O160" s="1" t="s">
        <v>174</v>
      </c>
      <c r="P160" s="1" t="s">
        <v>30</v>
      </c>
      <c r="Q160" s="1" t="s">
        <v>31</v>
      </c>
      <c r="R160" s="4">
        <v>44371</v>
      </c>
    </row>
    <row r="161" spans="1:18" x14ac:dyDescent="0.25">
      <c r="A161" s="1" t="s">
        <v>82</v>
      </c>
      <c r="B161" s="1" t="s">
        <v>83</v>
      </c>
      <c r="C161" s="1" t="s">
        <v>84</v>
      </c>
      <c r="D161" s="1" t="s">
        <v>85</v>
      </c>
      <c r="E161" s="1" t="s">
        <v>25</v>
      </c>
      <c r="F161" s="2">
        <v>15000</v>
      </c>
      <c r="G161" s="3">
        <v>43290.611111111102</v>
      </c>
      <c r="H161" s="3">
        <v>43290</v>
      </c>
      <c r="I161" s="3">
        <v>43655</v>
      </c>
      <c r="J161" s="1">
        <v>12</v>
      </c>
      <c r="K161" s="1" t="s">
        <v>1560</v>
      </c>
      <c r="L161" s="1" t="s">
        <v>86</v>
      </c>
      <c r="M161" s="1" t="s">
        <v>87</v>
      </c>
      <c r="N161" s="1" t="s">
        <v>88</v>
      </c>
      <c r="O161" s="1" t="s">
        <v>20</v>
      </c>
      <c r="P161" s="1" t="s">
        <v>30</v>
      </c>
      <c r="Q161" s="1" t="s">
        <v>31</v>
      </c>
      <c r="R161" s="4">
        <v>44371</v>
      </c>
    </row>
    <row r="162" spans="1:18" x14ac:dyDescent="0.25">
      <c r="A162" s="1" t="s">
        <v>1006</v>
      </c>
      <c r="B162" s="1" t="s">
        <v>1007</v>
      </c>
      <c r="C162" s="1" t="s">
        <v>1008</v>
      </c>
      <c r="D162" s="1" t="s">
        <v>1009</v>
      </c>
      <c r="E162" s="1" t="s">
        <v>25</v>
      </c>
      <c r="F162" s="2">
        <v>209000</v>
      </c>
      <c r="G162" s="3">
        <v>43305.328717013901</v>
      </c>
      <c r="H162" s="3">
        <v>43160</v>
      </c>
      <c r="I162" s="3">
        <v>44074</v>
      </c>
      <c r="J162" s="1">
        <v>29</v>
      </c>
      <c r="K162" s="1" t="s">
        <v>1458</v>
      </c>
      <c r="L162" s="1" t="s">
        <v>105</v>
      </c>
      <c r="M162" s="1" t="s">
        <v>18</v>
      </c>
      <c r="N162" s="1" t="s">
        <v>106</v>
      </c>
      <c r="O162" s="1" t="s">
        <v>20</v>
      </c>
      <c r="P162" s="1" t="s">
        <v>30</v>
      </c>
      <c r="Q162" s="1" t="s">
        <v>31</v>
      </c>
      <c r="R162" s="4">
        <v>44371</v>
      </c>
    </row>
    <row r="163" spans="1:18" x14ac:dyDescent="0.25">
      <c r="A163" s="1" t="s">
        <v>989</v>
      </c>
      <c r="B163" s="1" t="s">
        <v>990</v>
      </c>
      <c r="C163" s="1" t="s">
        <v>991</v>
      </c>
      <c r="D163" s="1" t="s">
        <v>992</v>
      </c>
      <c r="E163" s="1" t="s">
        <v>25</v>
      </c>
      <c r="F163" s="2">
        <v>2000000</v>
      </c>
      <c r="G163" s="3">
        <v>43307.538687534703</v>
      </c>
      <c r="H163" s="3">
        <v>43374</v>
      </c>
      <c r="I163" s="3">
        <v>44228</v>
      </c>
      <c r="J163" s="1">
        <v>28</v>
      </c>
      <c r="K163" s="1" t="s">
        <v>1561</v>
      </c>
      <c r="L163" s="1" t="s">
        <v>993</v>
      </c>
      <c r="M163" s="1" t="s">
        <v>652</v>
      </c>
      <c r="N163" s="1" t="s">
        <v>653</v>
      </c>
      <c r="O163" s="1" t="s">
        <v>20</v>
      </c>
      <c r="P163" s="1" t="s">
        <v>30</v>
      </c>
      <c r="Q163" s="1" t="s">
        <v>31</v>
      </c>
      <c r="R163" s="4">
        <v>44371</v>
      </c>
    </row>
    <row r="164" spans="1:18" x14ac:dyDescent="0.25">
      <c r="A164" s="1" t="s">
        <v>994</v>
      </c>
      <c r="B164" s="1" t="s">
        <v>995</v>
      </c>
      <c r="C164" s="1" t="s">
        <v>996</v>
      </c>
      <c r="D164" s="1" t="s">
        <v>1436</v>
      </c>
      <c r="E164" s="1" t="s">
        <v>25</v>
      </c>
      <c r="F164" s="2">
        <v>490000</v>
      </c>
      <c r="G164" s="3">
        <v>43307.653300578699</v>
      </c>
      <c r="H164" s="3">
        <v>43101</v>
      </c>
      <c r="I164" s="3">
        <v>43287</v>
      </c>
      <c r="J164" s="1">
        <v>6</v>
      </c>
      <c r="K164" s="1" t="s">
        <v>1562</v>
      </c>
      <c r="L164" s="1" t="s">
        <v>1134</v>
      </c>
      <c r="M164" s="1" t="s">
        <v>18</v>
      </c>
      <c r="N164" s="1" t="s">
        <v>997</v>
      </c>
      <c r="O164" s="1" t="s">
        <v>20</v>
      </c>
      <c r="P164" s="1" t="s">
        <v>30</v>
      </c>
      <c r="Q164" s="1" t="s">
        <v>31</v>
      </c>
      <c r="R164" s="4">
        <v>44371</v>
      </c>
    </row>
    <row r="165" spans="1:18" x14ac:dyDescent="0.25">
      <c r="A165" s="1" t="s">
        <v>1010</v>
      </c>
      <c r="B165" s="1" t="s">
        <v>1011</v>
      </c>
      <c r="C165" s="1" t="s">
        <v>1012</v>
      </c>
      <c r="D165" s="1" t="s">
        <v>1013</v>
      </c>
      <c r="E165" s="1" t="s">
        <v>25</v>
      </c>
      <c r="F165" s="2">
        <v>165000</v>
      </c>
      <c r="G165" s="3">
        <v>43312.4506944444</v>
      </c>
      <c r="H165" s="3">
        <v>43252</v>
      </c>
      <c r="I165" s="3">
        <v>44561</v>
      </c>
      <c r="J165" s="1">
        <v>42</v>
      </c>
      <c r="K165" s="1" t="s">
        <v>1563</v>
      </c>
      <c r="L165" s="1" t="s">
        <v>1014</v>
      </c>
      <c r="M165" s="1" t="s">
        <v>1015</v>
      </c>
      <c r="N165" s="1" t="s">
        <v>1016</v>
      </c>
      <c r="O165" s="1" t="s">
        <v>50</v>
      </c>
      <c r="P165" s="1" t="s">
        <v>30</v>
      </c>
      <c r="Q165" s="1" t="s">
        <v>31</v>
      </c>
      <c r="R165" s="4">
        <v>44371</v>
      </c>
    </row>
    <row r="166" spans="1:18" x14ac:dyDescent="0.25">
      <c r="A166" s="1" t="s">
        <v>947</v>
      </c>
      <c r="B166" s="1" t="s">
        <v>948</v>
      </c>
      <c r="C166" s="1" t="s">
        <v>949</v>
      </c>
      <c r="D166" s="1" t="s">
        <v>950</v>
      </c>
      <c r="E166" s="1" t="s">
        <v>25</v>
      </c>
      <c r="F166" s="2">
        <v>500000</v>
      </c>
      <c r="G166" s="3">
        <v>43314.379861111098</v>
      </c>
      <c r="H166" s="3">
        <v>43344</v>
      </c>
      <c r="I166" s="3">
        <v>45169</v>
      </c>
      <c r="J166" s="1">
        <v>59</v>
      </c>
      <c r="K166" s="1" t="s">
        <v>1482</v>
      </c>
      <c r="L166" s="1" t="s">
        <v>549</v>
      </c>
      <c r="M166" s="1" t="s">
        <v>550</v>
      </c>
      <c r="N166" s="1" t="s">
        <v>951</v>
      </c>
      <c r="O166" s="1" t="s">
        <v>552</v>
      </c>
      <c r="P166" s="1" t="s">
        <v>30</v>
      </c>
      <c r="Q166" s="1" t="s">
        <v>31</v>
      </c>
      <c r="R166" s="4">
        <v>44371</v>
      </c>
    </row>
    <row r="167" spans="1:18" x14ac:dyDescent="0.25">
      <c r="A167" s="1" t="s">
        <v>952</v>
      </c>
      <c r="B167" s="1" t="s">
        <v>953</v>
      </c>
      <c r="C167" s="1" t="s">
        <v>954</v>
      </c>
      <c r="D167" s="1" t="s">
        <v>955</v>
      </c>
      <c r="E167" s="1" t="s">
        <v>25</v>
      </c>
      <c r="F167" s="2">
        <v>700000</v>
      </c>
      <c r="G167" s="3">
        <v>43314.381944444402</v>
      </c>
      <c r="H167" s="3">
        <v>43344</v>
      </c>
      <c r="I167" s="3">
        <v>45169</v>
      </c>
      <c r="J167" s="1">
        <v>59</v>
      </c>
      <c r="K167" s="1" t="s">
        <v>1482</v>
      </c>
      <c r="L167" s="1" t="s">
        <v>549</v>
      </c>
      <c r="M167" s="1" t="s">
        <v>550</v>
      </c>
      <c r="N167" s="1" t="s">
        <v>956</v>
      </c>
      <c r="O167" s="1" t="s">
        <v>552</v>
      </c>
      <c r="P167" s="1" t="s">
        <v>30</v>
      </c>
      <c r="Q167" s="1" t="s">
        <v>31</v>
      </c>
      <c r="R167" s="4">
        <v>44371</v>
      </c>
    </row>
    <row r="168" spans="1:18" x14ac:dyDescent="0.25">
      <c r="A168" s="1" t="s">
        <v>1039</v>
      </c>
      <c r="B168" s="1" t="s">
        <v>1040</v>
      </c>
      <c r="C168" s="1" t="s">
        <v>1041</v>
      </c>
      <c r="D168" s="1" t="s">
        <v>1042</v>
      </c>
      <c r="E168" s="1" t="s">
        <v>25</v>
      </c>
      <c r="F168" s="2">
        <v>173609</v>
      </c>
      <c r="G168" s="3">
        <v>43318.569444444402</v>
      </c>
      <c r="H168" s="3">
        <v>43344</v>
      </c>
      <c r="I168" s="3">
        <v>44074</v>
      </c>
      <c r="J168" s="1">
        <v>23</v>
      </c>
      <c r="K168" s="1" t="s">
        <v>1496</v>
      </c>
      <c r="L168" s="1" t="s">
        <v>1043</v>
      </c>
      <c r="M168" s="1" t="s">
        <v>311</v>
      </c>
      <c r="N168" s="1" t="s">
        <v>312</v>
      </c>
      <c r="O168" s="1" t="s">
        <v>313</v>
      </c>
      <c r="P168" s="1" t="s">
        <v>30</v>
      </c>
      <c r="Q168" s="1" t="s">
        <v>31</v>
      </c>
      <c r="R168" s="4">
        <v>44371</v>
      </c>
    </row>
    <row r="169" spans="1:18" x14ac:dyDescent="0.25">
      <c r="A169" s="1" t="s">
        <v>980</v>
      </c>
      <c r="B169" s="1" t="s">
        <v>981</v>
      </c>
      <c r="C169" s="1" t="s">
        <v>982</v>
      </c>
      <c r="D169" s="1" t="s">
        <v>1437</v>
      </c>
      <c r="E169" s="1" t="s">
        <v>25</v>
      </c>
      <c r="F169" s="2">
        <v>600000</v>
      </c>
      <c r="G169" s="3">
        <v>43321.347222222197</v>
      </c>
      <c r="H169" s="3">
        <v>43282</v>
      </c>
      <c r="I169" s="3">
        <v>44377</v>
      </c>
      <c r="J169" s="1">
        <v>35</v>
      </c>
      <c r="K169" s="1" t="s">
        <v>1479</v>
      </c>
      <c r="L169" s="1" t="s">
        <v>597</v>
      </c>
      <c r="M169" s="1" t="s">
        <v>598</v>
      </c>
      <c r="N169" s="1" t="s">
        <v>599</v>
      </c>
      <c r="O169" s="1" t="s">
        <v>552</v>
      </c>
      <c r="P169" s="1" t="s">
        <v>30</v>
      </c>
      <c r="Q169" s="1" t="s">
        <v>31</v>
      </c>
      <c r="R169" s="4">
        <v>44371</v>
      </c>
    </row>
    <row r="170" spans="1:18" x14ac:dyDescent="0.25">
      <c r="A170" s="1" t="s">
        <v>1054</v>
      </c>
      <c r="B170" s="1" t="s">
        <v>1055</v>
      </c>
      <c r="C170" s="1" t="s">
        <v>1056</v>
      </c>
      <c r="D170" s="1" t="s">
        <v>1057</v>
      </c>
      <c r="E170" s="1" t="s">
        <v>25</v>
      </c>
      <c r="F170" s="2">
        <v>300000</v>
      </c>
      <c r="G170" s="3">
        <v>43321.490277777797</v>
      </c>
      <c r="H170" s="3">
        <v>43435</v>
      </c>
      <c r="I170" s="3">
        <v>44165</v>
      </c>
      <c r="J170" s="1">
        <v>23</v>
      </c>
      <c r="K170" s="1" t="s">
        <v>1564</v>
      </c>
      <c r="L170" s="1" t="s">
        <v>1058</v>
      </c>
      <c r="M170" s="1" t="s">
        <v>330</v>
      </c>
      <c r="N170" s="1" t="s">
        <v>331</v>
      </c>
      <c r="O170" s="1" t="s">
        <v>20</v>
      </c>
      <c r="P170" s="1" t="s">
        <v>30</v>
      </c>
      <c r="Q170" s="1" t="s">
        <v>31</v>
      </c>
      <c r="R170" s="4">
        <v>44371</v>
      </c>
    </row>
    <row r="171" spans="1:18" x14ac:dyDescent="0.25">
      <c r="A171" s="1" t="s">
        <v>1088</v>
      </c>
      <c r="B171" s="1" t="s">
        <v>1089</v>
      </c>
      <c r="C171" s="1" t="s">
        <v>1090</v>
      </c>
      <c r="D171" s="1" t="s">
        <v>1091</v>
      </c>
      <c r="E171" s="1" t="s">
        <v>25</v>
      </c>
      <c r="F171" s="2">
        <v>248720</v>
      </c>
      <c r="G171" s="3">
        <v>43334.576388888898</v>
      </c>
      <c r="H171" s="3">
        <v>43346</v>
      </c>
      <c r="I171" s="3">
        <v>43553</v>
      </c>
      <c r="J171" s="1">
        <v>6</v>
      </c>
      <c r="K171" s="1" t="s">
        <v>1565</v>
      </c>
      <c r="L171" s="1" t="s">
        <v>1092</v>
      </c>
      <c r="M171" s="1" t="s">
        <v>18</v>
      </c>
      <c r="N171" s="1" t="s">
        <v>1093</v>
      </c>
      <c r="O171" s="1" t="s">
        <v>20</v>
      </c>
      <c r="P171" s="1" t="s">
        <v>30</v>
      </c>
      <c r="Q171" s="1" t="s">
        <v>31</v>
      </c>
      <c r="R171" s="4">
        <v>44371</v>
      </c>
    </row>
    <row r="172" spans="1:18" x14ac:dyDescent="0.25">
      <c r="A172" s="1" t="s">
        <v>89</v>
      </c>
      <c r="B172" s="1" t="s">
        <v>90</v>
      </c>
      <c r="C172" s="1" t="s">
        <v>91</v>
      </c>
      <c r="D172" s="1" t="s">
        <v>92</v>
      </c>
      <c r="E172" s="1" t="s">
        <v>25</v>
      </c>
      <c r="F172" s="2">
        <v>25000</v>
      </c>
      <c r="G172" s="3">
        <v>43335.469444444403</v>
      </c>
      <c r="H172" s="3">
        <v>43344</v>
      </c>
      <c r="I172" s="3">
        <v>43708</v>
      </c>
      <c r="J172" s="1">
        <v>11</v>
      </c>
      <c r="K172" s="1" t="s">
        <v>1566</v>
      </c>
      <c r="L172" s="1" t="s">
        <v>93</v>
      </c>
      <c r="M172" s="1" t="s">
        <v>94</v>
      </c>
      <c r="O172" s="1" t="s">
        <v>95</v>
      </c>
      <c r="P172" s="1" t="s">
        <v>30</v>
      </c>
      <c r="Q172" s="1" t="s">
        <v>31</v>
      </c>
      <c r="R172" s="4">
        <v>44371</v>
      </c>
    </row>
    <row r="173" spans="1:18" x14ac:dyDescent="0.25">
      <c r="A173" s="1" t="s">
        <v>940</v>
      </c>
      <c r="B173" s="1" t="s">
        <v>941</v>
      </c>
      <c r="C173" s="1" t="s">
        <v>942</v>
      </c>
      <c r="D173" s="1" t="s">
        <v>943</v>
      </c>
      <c r="E173" s="1" t="s">
        <v>25</v>
      </c>
      <c r="F173" s="2">
        <v>200000</v>
      </c>
      <c r="G173" s="3">
        <v>43350.346527777801</v>
      </c>
      <c r="H173" s="3">
        <v>43344</v>
      </c>
      <c r="I173" s="3">
        <v>43891</v>
      </c>
      <c r="J173" s="1">
        <v>18</v>
      </c>
      <c r="K173" s="1" t="s">
        <v>1567</v>
      </c>
      <c r="L173" s="1" t="s">
        <v>944</v>
      </c>
      <c r="M173" s="1" t="s">
        <v>945</v>
      </c>
      <c r="N173" s="1" t="s">
        <v>946</v>
      </c>
      <c r="O173" s="1" t="s">
        <v>58</v>
      </c>
      <c r="P173" s="1" t="s">
        <v>30</v>
      </c>
      <c r="Q173" s="1" t="s">
        <v>31</v>
      </c>
      <c r="R173" s="4">
        <v>44371</v>
      </c>
    </row>
    <row r="174" spans="1:18" x14ac:dyDescent="0.25">
      <c r="A174" s="1" t="s">
        <v>1082</v>
      </c>
      <c r="B174" s="1" t="s">
        <v>1083</v>
      </c>
      <c r="C174" s="1" t="s">
        <v>1084</v>
      </c>
      <c r="D174" s="1" t="s">
        <v>1085</v>
      </c>
      <c r="E174" s="1" t="s">
        <v>25</v>
      </c>
      <c r="F174" s="2">
        <v>126000</v>
      </c>
      <c r="G174" s="3">
        <v>43355.642361111102</v>
      </c>
      <c r="H174" s="3">
        <v>43346</v>
      </c>
      <c r="I174" s="3">
        <v>44442</v>
      </c>
      <c r="J174" s="1">
        <v>36</v>
      </c>
      <c r="K174" s="1" t="s">
        <v>1568</v>
      </c>
      <c r="L174" s="1" t="s">
        <v>1086</v>
      </c>
      <c r="M174" s="1" t="s">
        <v>709</v>
      </c>
      <c r="N174" s="1" t="s">
        <v>1087</v>
      </c>
      <c r="O174" s="1" t="s">
        <v>20</v>
      </c>
      <c r="P174" s="1" t="s">
        <v>30</v>
      </c>
      <c r="Q174" s="1" t="s">
        <v>31</v>
      </c>
      <c r="R174" s="4">
        <v>44371</v>
      </c>
    </row>
    <row r="175" spans="1:18" x14ac:dyDescent="0.25">
      <c r="A175" s="1" t="s">
        <v>1059</v>
      </c>
      <c r="B175" s="1" t="s">
        <v>1060</v>
      </c>
      <c r="C175" s="1" t="s">
        <v>1061</v>
      </c>
      <c r="D175" s="1" t="s">
        <v>1062</v>
      </c>
      <c r="E175" s="1" t="s">
        <v>25</v>
      </c>
      <c r="F175" s="2">
        <v>149675</v>
      </c>
      <c r="G175" s="3">
        <v>43361.547222222202</v>
      </c>
      <c r="H175" s="3">
        <v>43360</v>
      </c>
      <c r="I175" s="3">
        <v>43451</v>
      </c>
      <c r="J175" s="1">
        <v>3</v>
      </c>
      <c r="K175" s="1" t="s">
        <v>1569</v>
      </c>
      <c r="L175" s="1" t="s">
        <v>1063</v>
      </c>
      <c r="M175" s="1" t="s">
        <v>1064</v>
      </c>
      <c r="N175" s="1" t="s">
        <v>1065</v>
      </c>
      <c r="O175" s="1" t="s">
        <v>434</v>
      </c>
      <c r="P175" s="1" t="s">
        <v>30</v>
      </c>
      <c r="Q175" s="1" t="s">
        <v>31</v>
      </c>
      <c r="R175" s="4">
        <v>44371</v>
      </c>
    </row>
    <row r="176" spans="1:18" x14ac:dyDescent="0.25">
      <c r="A176" s="1" t="s">
        <v>1028</v>
      </c>
      <c r="B176" s="1" t="s">
        <v>1029</v>
      </c>
      <c r="C176" s="1" t="s">
        <v>1030</v>
      </c>
      <c r="D176" s="1" t="s">
        <v>1031</v>
      </c>
      <c r="E176" s="1" t="s">
        <v>25</v>
      </c>
      <c r="F176" s="2">
        <v>150000</v>
      </c>
      <c r="G176" s="3">
        <v>43416.377083333296</v>
      </c>
      <c r="H176" s="3">
        <v>43374</v>
      </c>
      <c r="I176" s="3">
        <v>44469</v>
      </c>
      <c r="J176" s="1">
        <v>35</v>
      </c>
      <c r="K176" s="1" t="s">
        <v>1549</v>
      </c>
      <c r="L176" s="1" t="s">
        <v>360</v>
      </c>
      <c r="M176" s="1" t="s">
        <v>361</v>
      </c>
      <c r="N176" s="1" t="s">
        <v>362</v>
      </c>
      <c r="O176" s="1" t="s">
        <v>20</v>
      </c>
      <c r="P176" s="1" t="s">
        <v>30</v>
      </c>
      <c r="Q176" s="1" t="s">
        <v>31</v>
      </c>
      <c r="R176" s="4">
        <v>44371</v>
      </c>
    </row>
    <row r="177" spans="1:18" x14ac:dyDescent="0.25">
      <c r="A177" s="1" t="s">
        <v>1098</v>
      </c>
      <c r="B177" s="1" t="s">
        <v>1099</v>
      </c>
      <c r="C177" s="1" t="s">
        <v>1100</v>
      </c>
      <c r="D177" s="1" t="s">
        <v>1101</v>
      </c>
      <c r="E177" s="1" t="s">
        <v>25</v>
      </c>
      <c r="F177" s="2">
        <v>99337</v>
      </c>
      <c r="G177" s="3">
        <v>43423.712303587999</v>
      </c>
      <c r="H177" s="3">
        <v>43405</v>
      </c>
      <c r="I177" s="3">
        <v>43708</v>
      </c>
      <c r="J177" s="1">
        <v>9</v>
      </c>
      <c r="K177" s="1" t="s">
        <v>1570</v>
      </c>
      <c r="L177" s="1" t="s">
        <v>1102</v>
      </c>
      <c r="M177" s="1" t="s">
        <v>18</v>
      </c>
      <c r="N177" s="1" t="s">
        <v>1103</v>
      </c>
      <c r="O177" s="1" t="s">
        <v>20</v>
      </c>
      <c r="P177" s="1" t="s">
        <v>30</v>
      </c>
      <c r="Q177" s="1" t="s">
        <v>31</v>
      </c>
      <c r="R177" s="4">
        <v>44371</v>
      </c>
    </row>
    <row r="178" spans="1:18" x14ac:dyDescent="0.25">
      <c r="A178" s="1" t="s">
        <v>998</v>
      </c>
      <c r="B178" s="1" t="s">
        <v>999</v>
      </c>
      <c r="C178" s="1" t="s">
        <v>1000</v>
      </c>
      <c r="D178" s="1" t="s">
        <v>1001</v>
      </c>
      <c r="E178" s="1" t="s">
        <v>25</v>
      </c>
      <c r="F178" s="2">
        <v>680000</v>
      </c>
      <c r="G178" s="3">
        <v>43433.539583333302</v>
      </c>
      <c r="H178" s="3">
        <v>43466</v>
      </c>
      <c r="I178" s="3">
        <v>44561</v>
      </c>
      <c r="J178" s="1">
        <v>35</v>
      </c>
      <c r="K178" s="1" t="s">
        <v>1487</v>
      </c>
      <c r="L178" s="1" t="s">
        <v>372</v>
      </c>
      <c r="M178" s="1" t="s">
        <v>373</v>
      </c>
      <c r="N178" s="1" t="s">
        <v>374</v>
      </c>
      <c r="O178" s="1" t="s">
        <v>375</v>
      </c>
      <c r="P178" s="1" t="s">
        <v>30</v>
      </c>
      <c r="Q178" s="1" t="s">
        <v>31</v>
      </c>
      <c r="R178" s="4">
        <v>44371</v>
      </c>
    </row>
    <row r="179" spans="1:18" x14ac:dyDescent="0.25">
      <c r="A179" s="1" t="s">
        <v>22</v>
      </c>
      <c r="B179" s="1" t="s">
        <v>23</v>
      </c>
      <c r="C179" s="1" t="s">
        <v>24</v>
      </c>
      <c r="D179" s="1" t="s">
        <v>1438</v>
      </c>
      <c r="E179" s="1" t="s">
        <v>25</v>
      </c>
      <c r="F179" s="2">
        <v>30000</v>
      </c>
      <c r="G179" s="3">
        <v>43447.450048495397</v>
      </c>
      <c r="H179" s="3">
        <v>43416</v>
      </c>
      <c r="I179" s="3">
        <v>43524</v>
      </c>
      <c r="J179" s="1">
        <v>3</v>
      </c>
      <c r="K179" s="1" t="s">
        <v>1571</v>
      </c>
      <c r="L179" s="1" t="s">
        <v>26</v>
      </c>
      <c r="M179" s="1" t="s">
        <v>27</v>
      </c>
      <c r="N179" s="1" t="s">
        <v>28</v>
      </c>
      <c r="O179" s="1" t="s">
        <v>29</v>
      </c>
      <c r="P179" s="1" t="s">
        <v>30</v>
      </c>
      <c r="Q179" s="1" t="s">
        <v>31</v>
      </c>
      <c r="R179" s="4">
        <v>44371</v>
      </c>
    </row>
    <row r="180" spans="1:18" x14ac:dyDescent="0.25">
      <c r="A180" s="1" t="s">
        <v>32</v>
      </c>
      <c r="B180" s="1" t="s">
        <v>33</v>
      </c>
      <c r="C180" s="1" t="s">
        <v>34</v>
      </c>
      <c r="D180" s="1" t="s">
        <v>35</v>
      </c>
      <c r="E180" s="1" t="s">
        <v>25</v>
      </c>
      <c r="F180" s="2">
        <v>30000</v>
      </c>
      <c r="G180" s="3">
        <v>43448.487913738398</v>
      </c>
      <c r="H180" s="3">
        <v>43448</v>
      </c>
      <c r="I180" s="3">
        <v>43555</v>
      </c>
      <c r="J180" s="1">
        <v>3</v>
      </c>
      <c r="K180" s="1" t="s">
        <v>1572</v>
      </c>
      <c r="L180" s="1" t="s">
        <v>36</v>
      </c>
      <c r="M180" s="1" t="s">
        <v>27</v>
      </c>
      <c r="N180" s="1" t="s">
        <v>37</v>
      </c>
      <c r="O180" s="1" t="s">
        <v>29</v>
      </c>
      <c r="P180" s="1" t="s">
        <v>30</v>
      </c>
      <c r="Q180" s="1" t="s">
        <v>31</v>
      </c>
      <c r="R180" s="4">
        <v>44371</v>
      </c>
    </row>
    <row r="181" spans="1:18" x14ac:dyDescent="0.25">
      <c r="A181" s="1" t="s">
        <v>1141</v>
      </c>
      <c r="B181" s="1" t="s">
        <v>1142</v>
      </c>
      <c r="C181" s="1" t="s">
        <v>1143</v>
      </c>
      <c r="D181" s="1" t="s">
        <v>1144</v>
      </c>
      <c r="E181" s="1" t="s">
        <v>25</v>
      </c>
      <c r="F181" s="2">
        <v>76348</v>
      </c>
      <c r="G181" s="3">
        <v>43476.478472222203</v>
      </c>
      <c r="H181" s="3">
        <v>43160</v>
      </c>
      <c r="I181" s="3">
        <v>43708</v>
      </c>
      <c r="J181" s="1">
        <v>17</v>
      </c>
      <c r="K181" s="1" t="s">
        <v>1573</v>
      </c>
      <c r="L181" s="1" t="s">
        <v>1145</v>
      </c>
      <c r="M181" s="1" t="s">
        <v>319</v>
      </c>
      <c r="N181" s="1" t="s">
        <v>1146</v>
      </c>
      <c r="O181" s="1" t="s">
        <v>20</v>
      </c>
      <c r="P181" s="1" t="s">
        <v>30</v>
      </c>
      <c r="Q181" s="1" t="s">
        <v>31</v>
      </c>
      <c r="R181" s="4">
        <v>44371</v>
      </c>
    </row>
    <row r="182" spans="1:18" x14ac:dyDescent="0.25">
      <c r="A182" s="1" t="s">
        <v>1114</v>
      </c>
      <c r="B182" s="1" t="s">
        <v>1115</v>
      </c>
      <c r="C182" s="1" t="s">
        <v>1116</v>
      </c>
      <c r="D182" s="1" t="s">
        <v>1117</v>
      </c>
      <c r="E182" s="1" t="s">
        <v>25</v>
      </c>
      <c r="F182" s="2">
        <v>50000</v>
      </c>
      <c r="G182" s="3">
        <v>43480.445138888899</v>
      </c>
      <c r="H182" s="3">
        <v>43404</v>
      </c>
      <c r="I182" s="3">
        <v>43830</v>
      </c>
      <c r="J182" s="1">
        <v>14</v>
      </c>
      <c r="K182" s="1" t="s">
        <v>1531</v>
      </c>
      <c r="L182" s="1" t="s">
        <v>111</v>
      </c>
      <c r="M182" s="1" t="s">
        <v>18</v>
      </c>
      <c r="N182" s="1" t="s">
        <v>112</v>
      </c>
      <c r="O182" s="1" t="s">
        <v>20</v>
      </c>
      <c r="P182" s="1" t="s">
        <v>30</v>
      </c>
      <c r="Q182" s="1" t="s">
        <v>31</v>
      </c>
      <c r="R182" s="4">
        <v>44371</v>
      </c>
    </row>
    <row r="183" spans="1:18" x14ac:dyDescent="0.25">
      <c r="A183" s="1" t="s">
        <v>1104</v>
      </c>
      <c r="B183" s="1" t="s">
        <v>1105</v>
      </c>
      <c r="C183" s="1" t="s">
        <v>1106</v>
      </c>
      <c r="D183" s="1" t="s">
        <v>1439</v>
      </c>
      <c r="E183" s="1" t="s">
        <v>25</v>
      </c>
      <c r="F183" s="2">
        <v>142571</v>
      </c>
      <c r="G183" s="3">
        <v>43481.557166168997</v>
      </c>
      <c r="H183" s="3">
        <v>43160</v>
      </c>
      <c r="I183" s="3">
        <v>43616</v>
      </c>
      <c r="J183" s="1">
        <v>14</v>
      </c>
      <c r="K183" s="1" t="s">
        <v>1574</v>
      </c>
      <c r="L183" s="1" t="s">
        <v>1107</v>
      </c>
      <c r="M183" s="1" t="s">
        <v>1108</v>
      </c>
      <c r="O183" s="1" t="s">
        <v>20</v>
      </c>
      <c r="P183" s="1" t="s">
        <v>30</v>
      </c>
      <c r="Q183" s="1" t="s">
        <v>31</v>
      </c>
      <c r="R183" s="4">
        <v>44371</v>
      </c>
    </row>
    <row r="184" spans="1:18" x14ac:dyDescent="0.25">
      <c r="A184" s="1" t="s">
        <v>1124</v>
      </c>
      <c r="B184" s="1" t="s">
        <v>1125</v>
      </c>
      <c r="C184" s="1" t="s">
        <v>1126</v>
      </c>
      <c r="D184" s="1" t="s">
        <v>1127</v>
      </c>
      <c r="E184" s="1" t="s">
        <v>25</v>
      </c>
      <c r="F184" s="2">
        <v>249650</v>
      </c>
      <c r="G184" s="3">
        <v>43482.363047256898</v>
      </c>
      <c r="H184" s="3">
        <v>43435</v>
      </c>
      <c r="I184" s="3">
        <v>43921</v>
      </c>
      <c r="J184" s="1">
        <v>15</v>
      </c>
      <c r="K184" s="1" t="s">
        <v>1575</v>
      </c>
      <c r="L184" s="1" t="s">
        <v>1128</v>
      </c>
      <c r="M184" s="1" t="s">
        <v>1129</v>
      </c>
      <c r="O184" s="1" t="s">
        <v>1130</v>
      </c>
      <c r="P184" s="1" t="s">
        <v>30</v>
      </c>
      <c r="Q184" s="1" t="s">
        <v>31</v>
      </c>
      <c r="R184" s="4">
        <v>44371</v>
      </c>
    </row>
    <row r="185" spans="1:18" x14ac:dyDescent="0.25">
      <c r="A185" s="1" t="s">
        <v>1049</v>
      </c>
      <c r="B185" s="1" t="s">
        <v>1050</v>
      </c>
      <c r="C185" s="1" t="s">
        <v>1051</v>
      </c>
      <c r="D185" s="1" t="s">
        <v>1052</v>
      </c>
      <c r="E185" s="1" t="s">
        <v>25</v>
      </c>
      <c r="F185" s="2">
        <v>467732.05</v>
      </c>
      <c r="G185" s="3">
        <v>43494.644444444399</v>
      </c>
      <c r="H185" s="3">
        <v>43344</v>
      </c>
      <c r="I185" s="3">
        <v>44074</v>
      </c>
      <c r="J185" s="1">
        <v>23</v>
      </c>
      <c r="K185" s="1" t="s">
        <v>1576</v>
      </c>
      <c r="L185" s="1" t="s">
        <v>1053</v>
      </c>
      <c r="M185" s="1" t="s">
        <v>18</v>
      </c>
      <c r="N185" s="1" t="s">
        <v>262</v>
      </c>
      <c r="O185" s="1" t="s">
        <v>20</v>
      </c>
      <c r="P185" s="1" t="s">
        <v>30</v>
      </c>
      <c r="Q185" s="1" t="s">
        <v>31</v>
      </c>
      <c r="R185" s="4">
        <v>44371</v>
      </c>
    </row>
    <row r="186" spans="1:18" x14ac:dyDescent="0.25">
      <c r="A186" s="1" t="s">
        <v>38</v>
      </c>
      <c r="B186" s="1" t="s">
        <v>39</v>
      </c>
      <c r="C186" s="1" t="s">
        <v>40</v>
      </c>
      <c r="D186" s="1" t="s">
        <v>1440</v>
      </c>
      <c r="E186" s="1" t="s">
        <v>25</v>
      </c>
      <c r="F186" s="2">
        <v>30000</v>
      </c>
      <c r="G186" s="3">
        <v>43503.467972916696</v>
      </c>
      <c r="H186" s="3">
        <v>43514</v>
      </c>
      <c r="I186" s="3">
        <v>43605</v>
      </c>
      <c r="J186" s="1">
        <v>3</v>
      </c>
      <c r="K186" s="1" t="s">
        <v>1577</v>
      </c>
      <c r="L186" s="1" t="s">
        <v>41</v>
      </c>
      <c r="M186" s="1" t="s">
        <v>42</v>
      </c>
      <c r="O186" s="1" t="s">
        <v>29</v>
      </c>
      <c r="P186" s="1" t="s">
        <v>30</v>
      </c>
      <c r="Q186" s="1" t="s">
        <v>31</v>
      </c>
      <c r="R186" s="4">
        <v>44371</v>
      </c>
    </row>
    <row r="187" spans="1:18" x14ac:dyDescent="0.25">
      <c r="A187" s="1" t="s">
        <v>1131</v>
      </c>
      <c r="B187" s="1" t="s">
        <v>1132</v>
      </c>
      <c r="C187" s="1" t="s">
        <v>1133</v>
      </c>
      <c r="D187" s="1" t="s">
        <v>1441</v>
      </c>
      <c r="E187" s="1" t="s">
        <v>25</v>
      </c>
      <c r="F187" s="2">
        <v>490000</v>
      </c>
      <c r="G187" s="3">
        <v>43531.46875</v>
      </c>
      <c r="H187" s="3">
        <v>43288</v>
      </c>
      <c r="I187" s="3">
        <v>43474</v>
      </c>
      <c r="J187" s="1">
        <v>6</v>
      </c>
      <c r="K187" s="1" t="s">
        <v>1562</v>
      </c>
      <c r="L187" s="1" t="s">
        <v>1134</v>
      </c>
      <c r="M187" s="1" t="s">
        <v>18</v>
      </c>
      <c r="O187" s="1" t="s">
        <v>20</v>
      </c>
      <c r="P187" s="1" t="s">
        <v>30</v>
      </c>
      <c r="Q187" s="1" t="s">
        <v>31</v>
      </c>
      <c r="R187" s="4">
        <v>44371</v>
      </c>
    </row>
    <row r="188" spans="1:18" x14ac:dyDescent="0.25">
      <c r="A188" s="1" t="s">
        <v>43</v>
      </c>
      <c r="B188" s="1" t="s">
        <v>44</v>
      </c>
      <c r="C188" s="1" t="s">
        <v>45</v>
      </c>
      <c r="D188" s="1" t="s">
        <v>46</v>
      </c>
      <c r="E188" s="1" t="s">
        <v>25</v>
      </c>
      <c r="F188" s="2">
        <v>30000</v>
      </c>
      <c r="G188" s="3">
        <v>43535.653589849499</v>
      </c>
      <c r="H188" s="3">
        <v>43476</v>
      </c>
      <c r="I188" s="3">
        <v>43616</v>
      </c>
      <c r="J188" s="1">
        <v>4</v>
      </c>
      <c r="K188" s="1" t="s">
        <v>1578</v>
      </c>
      <c r="L188" s="1" t="s">
        <v>47</v>
      </c>
      <c r="M188" s="1" t="s">
        <v>48</v>
      </c>
      <c r="N188" s="1" t="s">
        <v>49</v>
      </c>
      <c r="O188" s="1" t="s">
        <v>50</v>
      </c>
      <c r="P188" s="1" t="s">
        <v>30</v>
      </c>
      <c r="Q188" s="1" t="s">
        <v>31</v>
      </c>
      <c r="R188" s="4">
        <v>44371</v>
      </c>
    </row>
    <row r="189" spans="1:18" x14ac:dyDescent="0.25">
      <c r="A189" s="1" t="s">
        <v>1094</v>
      </c>
      <c r="B189" s="1" t="s">
        <v>1095</v>
      </c>
      <c r="C189" s="1" t="s">
        <v>1096</v>
      </c>
      <c r="D189" s="1" t="s">
        <v>1097</v>
      </c>
      <c r="E189" s="1" t="s">
        <v>25</v>
      </c>
      <c r="F189" s="2">
        <v>826826</v>
      </c>
      <c r="G189" s="3">
        <v>43536.677083333299</v>
      </c>
      <c r="H189" s="3">
        <v>43466</v>
      </c>
      <c r="I189" s="3">
        <v>45565</v>
      </c>
      <c r="J189" s="1">
        <v>68</v>
      </c>
      <c r="K189" s="1" t="s">
        <v>1524</v>
      </c>
      <c r="L189" s="1" t="s">
        <v>807</v>
      </c>
      <c r="M189" s="1" t="s">
        <v>808</v>
      </c>
      <c r="N189" s="1" t="s">
        <v>809</v>
      </c>
      <c r="O189" s="1" t="s">
        <v>20</v>
      </c>
      <c r="P189" s="1" t="s">
        <v>30</v>
      </c>
      <c r="Q189" s="1" t="s">
        <v>31</v>
      </c>
      <c r="R189" s="4">
        <v>44371</v>
      </c>
    </row>
    <row r="190" spans="1:18" x14ac:dyDescent="0.25">
      <c r="A190" s="1" t="s">
        <v>1154</v>
      </c>
      <c r="B190" s="1" t="s">
        <v>1155</v>
      </c>
      <c r="C190" s="1" t="s">
        <v>1156</v>
      </c>
      <c r="D190" s="1" t="s">
        <v>1157</v>
      </c>
      <c r="E190" s="1" t="s">
        <v>25</v>
      </c>
      <c r="F190" s="2">
        <v>221000</v>
      </c>
      <c r="G190" s="3">
        <v>43566.558409722202</v>
      </c>
      <c r="H190" s="3">
        <v>43525</v>
      </c>
      <c r="I190" s="3">
        <v>43921</v>
      </c>
      <c r="J190" s="1">
        <v>12</v>
      </c>
      <c r="K190" s="1" t="s">
        <v>1541</v>
      </c>
      <c r="L190" s="1" t="s">
        <v>267</v>
      </c>
      <c r="M190" s="1" t="s">
        <v>18</v>
      </c>
      <c r="N190" s="1" t="s">
        <v>268</v>
      </c>
      <c r="O190" s="1" t="s">
        <v>20</v>
      </c>
      <c r="P190" s="1" t="s">
        <v>30</v>
      </c>
      <c r="Q190" s="1" t="s">
        <v>31</v>
      </c>
      <c r="R190" s="4">
        <v>44371</v>
      </c>
    </row>
    <row r="191" spans="1:18" x14ac:dyDescent="0.25">
      <c r="A191" s="1" t="s">
        <v>1147</v>
      </c>
      <c r="B191" s="1" t="s">
        <v>1148</v>
      </c>
      <c r="C191" s="1" t="s">
        <v>1149</v>
      </c>
      <c r="D191" s="1" t="s">
        <v>1150</v>
      </c>
      <c r="E191" s="1" t="s">
        <v>25</v>
      </c>
      <c r="F191" s="2">
        <v>41400</v>
      </c>
      <c r="G191" s="3">
        <v>43592.391666666699</v>
      </c>
      <c r="H191" s="3">
        <v>43497</v>
      </c>
      <c r="I191" s="3">
        <v>43769</v>
      </c>
      <c r="J191" s="1">
        <v>8</v>
      </c>
      <c r="K191" s="1" t="s">
        <v>1579</v>
      </c>
      <c r="L191" s="1" t="s">
        <v>1151</v>
      </c>
      <c r="M191" s="1" t="s">
        <v>1152</v>
      </c>
      <c r="N191" s="1" t="s">
        <v>1153</v>
      </c>
      <c r="O191" s="1" t="s">
        <v>456</v>
      </c>
      <c r="P191" s="1" t="s">
        <v>30</v>
      </c>
      <c r="Q191" s="1" t="s">
        <v>31</v>
      </c>
      <c r="R191" s="4">
        <v>44371</v>
      </c>
    </row>
    <row r="192" spans="1:18" x14ac:dyDescent="0.25">
      <c r="A192" s="1" t="s">
        <v>1118</v>
      </c>
      <c r="B192" s="1" t="s">
        <v>1119</v>
      </c>
      <c r="C192" s="1" t="s">
        <v>1120</v>
      </c>
      <c r="D192" s="1" t="s">
        <v>1121</v>
      </c>
      <c r="E192" s="1" t="s">
        <v>25</v>
      </c>
      <c r="F192" s="2">
        <v>100000</v>
      </c>
      <c r="G192" s="3">
        <v>43600.511095335598</v>
      </c>
      <c r="H192" s="3">
        <v>43586</v>
      </c>
      <c r="I192" s="3">
        <v>44681</v>
      </c>
      <c r="J192" s="1">
        <v>35</v>
      </c>
      <c r="K192" s="1" t="s">
        <v>1580</v>
      </c>
      <c r="L192" s="1" t="s">
        <v>1122</v>
      </c>
      <c r="M192" s="1" t="s">
        <v>18</v>
      </c>
      <c r="N192" s="1" t="s">
        <v>1123</v>
      </c>
      <c r="O192" s="1" t="s">
        <v>20</v>
      </c>
      <c r="P192" s="1" t="s">
        <v>30</v>
      </c>
      <c r="Q192" s="1" t="s">
        <v>31</v>
      </c>
      <c r="R192" s="4">
        <v>44371</v>
      </c>
    </row>
    <row r="193" spans="1:18" x14ac:dyDescent="0.25">
      <c r="A193" s="1" t="s">
        <v>1074</v>
      </c>
      <c r="B193" s="1" t="s">
        <v>1075</v>
      </c>
      <c r="C193" s="1" t="s">
        <v>1076</v>
      </c>
      <c r="D193" s="1" t="s">
        <v>1077</v>
      </c>
      <c r="E193" s="1" t="s">
        <v>25</v>
      </c>
      <c r="F193" s="2">
        <v>5000000</v>
      </c>
      <c r="G193" s="3">
        <v>43601.393750000003</v>
      </c>
      <c r="H193" s="3">
        <v>43374</v>
      </c>
      <c r="I193" s="3">
        <v>45199</v>
      </c>
      <c r="J193" s="1">
        <v>59</v>
      </c>
      <c r="K193" s="1" t="s">
        <v>1512</v>
      </c>
      <c r="L193" s="1" t="s">
        <v>186</v>
      </c>
      <c r="M193" s="1" t="s">
        <v>18</v>
      </c>
      <c r="N193" s="1" t="s">
        <v>187</v>
      </c>
      <c r="O193" s="1" t="s">
        <v>20</v>
      </c>
      <c r="P193" s="1" t="s">
        <v>30</v>
      </c>
      <c r="Q193" s="1" t="s">
        <v>31</v>
      </c>
      <c r="R193" s="4">
        <v>44371</v>
      </c>
    </row>
    <row r="194" spans="1:18" x14ac:dyDescent="0.25">
      <c r="A194" s="1" t="s">
        <v>1066</v>
      </c>
      <c r="B194" s="1" t="s">
        <v>1067</v>
      </c>
      <c r="C194" s="1" t="s">
        <v>1068</v>
      </c>
      <c r="D194" s="1" t="s">
        <v>1069</v>
      </c>
      <c r="E194" s="1" t="s">
        <v>25</v>
      </c>
      <c r="F194" s="2">
        <v>5000000</v>
      </c>
      <c r="G194" s="3">
        <v>43601.394444444399</v>
      </c>
      <c r="H194" s="3">
        <v>43374</v>
      </c>
      <c r="I194" s="3">
        <v>45199</v>
      </c>
      <c r="J194" s="1">
        <v>59</v>
      </c>
      <c r="K194" s="1" t="s">
        <v>1512</v>
      </c>
      <c r="L194" s="1" t="s">
        <v>186</v>
      </c>
      <c r="M194" s="1" t="s">
        <v>18</v>
      </c>
      <c r="N194" s="1" t="s">
        <v>187</v>
      </c>
      <c r="O194" s="1" t="s">
        <v>20</v>
      </c>
      <c r="P194" s="1" t="s">
        <v>30</v>
      </c>
      <c r="Q194" s="1" t="s">
        <v>31</v>
      </c>
      <c r="R194" s="4">
        <v>44371</v>
      </c>
    </row>
    <row r="195" spans="1:18" x14ac:dyDescent="0.25">
      <c r="A195" s="1" t="s">
        <v>1070</v>
      </c>
      <c r="B195" s="1" t="s">
        <v>1071</v>
      </c>
      <c r="C195" s="1" t="s">
        <v>1072</v>
      </c>
      <c r="D195" s="1" t="s">
        <v>1073</v>
      </c>
      <c r="E195" s="1" t="s">
        <v>25</v>
      </c>
      <c r="F195" s="2">
        <v>5000000</v>
      </c>
      <c r="G195" s="3">
        <v>43601.410416666702</v>
      </c>
      <c r="H195" s="3">
        <v>43374</v>
      </c>
      <c r="I195" s="3">
        <v>45199</v>
      </c>
      <c r="J195" s="1">
        <v>59</v>
      </c>
      <c r="K195" s="1" t="s">
        <v>1512</v>
      </c>
      <c r="L195" s="1" t="s">
        <v>186</v>
      </c>
      <c r="M195" s="1" t="s">
        <v>18</v>
      </c>
      <c r="N195" s="1" t="s">
        <v>187</v>
      </c>
      <c r="O195" s="1" t="s">
        <v>20</v>
      </c>
      <c r="P195" s="1" t="s">
        <v>30</v>
      </c>
      <c r="Q195" s="1" t="s">
        <v>31</v>
      </c>
      <c r="R195" s="4">
        <v>44371</v>
      </c>
    </row>
    <row r="196" spans="1:18" x14ac:dyDescent="0.25">
      <c r="A196" s="1" t="s">
        <v>51</v>
      </c>
      <c r="B196" s="1" t="s">
        <v>52</v>
      </c>
      <c r="C196" s="1" t="s">
        <v>53</v>
      </c>
      <c r="D196" s="1" t="s">
        <v>54</v>
      </c>
      <c r="E196" s="1" t="s">
        <v>25</v>
      </c>
      <c r="F196" s="2">
        <v>40000</v>
      </c>
      <c r="G196" s="3">
        <v>43607.424028900503</v>
      </c>
      <c r="H196" s="3">
        <v>43486</v>
      </c>
      <c r="I196" s="3">
        <v>43626</v>
      </c>
      <c r="J196" s="1">
        <v>4</v>
      </c>
      <c r="K196" s="1" t="s">
        <v>1581</v>
      </c>
      <c r="L196" s="1" t="s">
        <v>55</v>
      </c>
      <c r="M196" s="1" t="s">
        <v>56</v>
      </c>
      <c r="N196" s="1" t="s">
        <v>57</v>
      </c>
      <c r="O196" s="1" t="s">
        <v>58</v>
      </c>
      <c r="P196" s="1" t="s">
        <v>30</v>
      </c>
      <c r="Q196" s="1" t="s">
        <v>31</v>
      </c>
      <c r="R196" s="4">
        <v>44371</v>
      </c>
    </row>
    <row r="197" spans="1:18" x14ac:dyDescent="0.25">
      <c r="A197" s="1" t="s">
        <v>1044</v>
      </c>
      <c r="B197" s="1" t="s">
        <v>1045</v>
      </c>
      <c r="C197" s="1" t="s">
        <v>1046</v>
      </c>
      <c r="D197" s="1" t="s">
        <v>1047</v>
      </c>
      <c r="E197" s="1" t="s">
        <v>25</v>
      </c>
      <c r="F197" s="2">
        <v>200596</v>
      </c>
      <c r="G197" s="3">
        <v>43608.5786737616</v>
      </c>
      <c r="H197" s="3">
        <v>43586</v>
      </c>
      <c r="I197" s="3">
        <v>44681</v>
      </c>
      <c r="J197" s="1">
        <v>35</v>
      </c>
      <c r="K197" s="1" t="s">
        <v>1527</v>
      </c>
      <c r="L197" s="1" t="s">
        <v>903</v>
      </c>
      <c r="M197" s="1" t="s">
        <v>904</v>
      </c>
      <c r="N197" s="1" t="s">
        <v>1048</v>
      </c>
      <c r="O197" s="1" t="s">
        <v>905</v>
      </c>
      <c r="P197" s="1" t="s">
        <v>30</v>
      </c>
      <c r="Q197" s="1" t="s">
        <v>31</v>
      </c>
      <c r="R197" s="4">
        <v>44371</v>
      </c>
    </row>
    <row r="198" spans="1:18" x14ac:dyDescent="0.25">
      <c r="A198" s="1" t="s">
        <v>1135</v>
      </c>
      <c r="B198" s="1" t="s">
        <v>1136</v>
      </c>
      <c r="C198" s="1" t="s">
        <v>1137</v>
      </c>
      <c r="D198" s="1" t="s">
        <v>1138</v>
      </c>
      <c r="E198" s="1" t="s">
        <v>25</v>
      </c>
      <c r="F198" s="2">
        <v>250000</v>
      </c>
      <c r="G198" s="3">
        <v>43621.423611111102</v>
      </c>
      <c r="H198" s="3">
        <v>43619</v>
      </c>
      <c r="I198" s="3">
        <v>45657</v>
      </c>
      <c r="J198" s="1">
        <v>66</v>
      </c>
      <c r="K198" s="1" t="s">
        <v>1582</v>
      </c>
      <c r="L198" s="1" t="s">
        <v>1139</v>
      </c>
      <c r="M198" s="1" t="s">
        <v>652</v>
      </c>
      <c r="N198" s="1" t="s">
        <v>1140</v>
      </c>
      <c r="O198" s="1" t="s">
        <v>20</v>
      </c>
      <c r="P198" s="1" t="s">
        <v>30</v>
      </c>
      <c r="Q198" s="1" t="s">
        <v>31</v>
      </c>
      <c r="R198" s="4">
        <v>44371</v>
      </c>
    </row>
    <row r="199" spans="1:18" x14ac:dyDescent="0.25">
      <c r="A199" s="1" t="s">
        <v>96</v>
      </c>
      <c r="B199" s="1" t="s">
        <v>97</v>
      </c>
      <c r="C199" s="1" t="s">
        <v>98</v>
      </c>
      <c r="D199" s="1" t="s">
        <v>99</v>
      </c>
      <c r="E199" s="1" t="s">
        <v>25</v>
      </c>
      <c r="F199" s="2">
        <v>4000</v>
      </c>
      <c r="G199" s="3">
        <v>43628.6158607986</v>
      </c>
      <c r="H199" s="3">
        <v>43629</v>
      </c>
      <c r="I199" s="3">
        <v>43629</v>
      </c>
      <c r="J199" s="1">
        <v>0</v>
      </c>
      <c r="K199" s="1" t="s">
        <v>1464</v>
      </c>
      <c r="L199" s="1" t="s">
        <v>585</v>
      </c>
      <c r="M199" s="1" t="s">
        <v>100</v>
      </c>
      <c r="N199" s="1" t="s">
        <v>101</v>
      </c>
      <c r="O199" s="1" t="s">
        <v>20</v>
      </c>
      <c r="P199" s="1" t="s">
        <v>30</v>
      </c>
      <c r="Q199" s="1" t="s">
        <v>31</v>
      </c>
      <c r="R199" s="4">
        <v>44371</v>
      </c>
    </row>
    <row r="200" spans="1:18" x14ac:dyDescent="0.25">
      <c r="A200" s="1" t="s">
        <v>1158</v>
      </c>
      <c r="B200" s="1" t="s">
        <v>1159</v>
      </c>
      <c r="C200" s="1" t="s">
        <v>1160</v>
      </c>
      <c r="D200" s="1" t="s">
        <v>1161</v>
      </c>
      <c r="E200" s="1" t="s">
        <v>25</v>
      </c>
      <c r="F200" s="2">
        <v>142636.18</v>
      </c>
      <c r="G200" s="3">
        <v>43635.599563854201</v>
      </c>
      <c r="H200" s="3">
        <v>43556</v>
      </c>
      <c r="I200" s="3">
        <v>44012</v>
      </c>
      <c r="J200" s="1">
        <v>14</v>
      </c>
      <c r="K200" s="1" t="s">
        <v>1583</v>
      </c>
      <c r="L200" s="1" t="s">
        <v>1162</v>
      </c>
      <c r="M200" s="1" t="s">
        <v>1163</v>
      </c>
      <c r="N200" s="1" t="s">
        <v>1164</v>
      </c>
      <c r="O200" s="1" t="s">
        <v>20</v>
      </c>
      <c r="P200" s="1" t="s">
        <v>30</v>
      </c>
      <c r="Q200" s="1" t="s">
        <v>31</v>
      </c>
      <c r="R200" s="4">
        <v>44371</v>
      </c>
    </row>
    <row r="201" spans="1:18" x14ac:dyDescent="0.25">
      <c r="A201" s="1" t="s">
        <v>59</v>
      </c>
      <c r="B201" s="1" t="s">
        <v>60</v>
      </c>
      <c r="C201" s="1" t="s">
        <v>61</v>
      </c>
      <c r="D201" s="1" t="s">
        <v>62</v>
      </c>
      <c r="E201" s="1" t="s">
        <v>25</v>
      </c>
      <c r="F201" s="2">
        <v>30000</v>
      </c>
      <c r="G201" s="3">
        <v>43663.625</v>
      </c>
      <c r="H201" s="3">
        <v>43647</v>
      </c>
      <c r="I201" s="3">
        <v>43738</v>
      </c>
      <c r="J201" s="1">
        <v>2</v>
      </c>
      <c r="K201" s="1" t="s">
        <v>1584</v>
      </c>
      <c r="L201" s="1" t="s">
        <v>63</v>
      </c>
      <c r="M201" s="1" t="s">
        <v>64</v>
      </c>
      <c r="N201" s="1" t="s">
        <v>65</v>
      </c>
      <c r="O201" s="1" t="s">
        <v>58</v>
      </c>
      <c r="P201" s="1" t="s">
        <v>30</v>
      </c>
      <c r="Q201" s="1" t="s">
        <v>31</v>
      </c>
      <c r="R201" s="4">
        <v>44371</v>
      </c>
    </row>
    <row r="202" spans="1:18" x14ac:dyDescent="0.25">
      <c r="A202" s="1" t="s">
        <v>1188</v>
      </c>
      <c r="B202" s="1" t="s">
        <v>1165</v>
      </c>
      <c r="C202" s="1" t="s">
        <v>1167</v>
      </c>
      <c r="D202" s="1" t="s">
        <v>1168</v>
      </c>
      <c r="E202" s="1" t="s">
        <v>25</v>
      </c>
      <c r="F202" s="2">
        <v>125000</v>
      </c>
      <c r="G202" s="3">
        <v>43668</v>
      </c>
      <c r="H202" s="3">
        <v>43647</v>
      </c>
      <c r="I202" s="3">
        <v>43921</v>
      </c>
      <c r="J202" s="1">
        <v>8</v>
      </c>
      <c r="K202" s="1" t="s">
        <v>1588</v>
      </c>
      <c r="L202" s="1" t="s">
        <v>1166</v>
      </c>
      <c r="M202" s="1" t="s">
        <v>1180</v>
      </c>
      <c r="N202" s="1" t="s">
        <v>1181</v>
      </c>
      <c r="O202" s="1" t="s">
        <v>20</v>
      </c>
      <c r="P202" s="1" t="s">
        <v>30</v>
      </c>
      <c r="Q202" s="1" t="s">
        <v>31</v>
      </c>
      <c r="R202" s="4">
        <v>44371</v>
      </c>
    </row>
    <row r="203" spans="1:18" x14ac:dyDescent="0.25">
      <c r="A203" s="1" t="s">
        <v>66</v>
      </c>
      <c r="B203" s="1" t="s">
        <v>67</v>
      </c>
      <c r="C203" s="1" t="s">
        <v>68</v>
      </c>
      <c r="D203" s="1" t="s">
        <v>1202</v>
      </c>
      <c r="E203" s="1" t="s">
        <v>25</v>
      </c>
      <c r="F203" s="2">
        <v>30000</v>
      </c>
      <c r="G203" s="3">
        <v>43699</v>
      </c>
      <c r="H203" s="3">
        <v>43704</v>
      </c>
      <c r="I203" s="3">
        <v>43766</v>
      </c>
      <c r="J203" s="1">
        <v>3</v>
      </c>
      <c r="K203" s="1" t="s">
        <v>1585</v>
      </c>
      <c r="L203" s="1" t="s">
        <v>69</v>
      </c>
      <c r="M203" s="1" t="s">
        <v>18</v>
      </c>
      <c r="N203" s="1" t="s">
        <v>70</v>
      </c>
      <c r="O203" s="1" t="s">
        <v>20</v>
      </c>
      <c r="P203" s="1" t="s">
        <v>30</v>
      </c>
      <c r="Q203" s="1" t="s">
        <v>31</v>
      </c>
      <c r="R203" s="4">
        <v>44371</v>
      </c>
    </row>
    <row r="204" spans="1:18" x14ac:dyDescent="0.25">
      <c r="A204" s="1" t="s">
        <v>71</v>
      </c>
      <c r="B204" s="1" t="s">
        <v>72</v>
      </c>
      <c r="C204" s="1" t="s">
        <v>73</v>
      </c>
      <c r="D204" s="1" t="s">
        <v>1203</v>
      </c>
      <c r="E204" s="1" t="s">
        <v>25</v>
      </c>
      <c r="F204" s="2">
        <v>35000</v>
      </c>
      <c r="G204" s="3">
        <v>43759</v>
      </c>
      <c r="H204" s="3">
        <v>43710</v>
      </c>
      <c r="I204" s="3">
        <v>43840</v>
      </c>
      <c r="J204" s="1">
        <v>3</v>
      </c>
      <c r="K204" s="1" t="s">
        <v>1586</v>
      </c>
      <c r="L204" s="1" t="s">
        <v>74</v>
      </c>
      <c r="M204" s="1" t="s">
        <v>18</v>
      </c>
      <c r="N204" s="1" t="s">
        <v>75</v>
      </c>
      <c r="O204" s="1" t="s">
        <v>1291</v>
      </c>
      <c r="P204" s="1" t="s">
        <v>30</v>
      </c>
      <c r="Q204" s="1" t="s">
        <v>31</v>
      </c>
      <c r="R204" s="4">
        <v>44371</v>
      </c>
    </row>
    <row r="205" spans="1:18" x14ac:dyDescent="0.25">
      <c r="A205" s="1" t="s">
        <v>76</v>
      </c>
      <c r="B205" s="1" t="s">
        <v>77</v>
      </c>
      <c r="C205" s="1" t="s">
        <v>78</v>
      </c>
      <c r="D205" s="1" t="s">
        <v>1442</v>
      </c>
      <c r="E205" s="1" t="s">
        <v>25</v>
      </c>
      <c r="F205" s="2">
        <v>30000</v>
      </c>
      <c r="G205" s="3">
        <v>43762.367996145796</v>
      </c>
      <c r="H205" s="3">
        <v>43710</v>
      </c>
      <c r="I205" s="3">
        <v>43812</v>
      </c>
      <c r="J205" s="1">
        <v>3</v>
      </c>
      <c r="K205" s="1" t="s">
        <v>1587</v>
      </c>
      <c r="L205" s="1" t="s">
        <v>79</v>
      </c>
      <c r="M205" s="1" t="s">
        <v>80</v>
      </c>
      <c r="N205" s="1" t="s">
        <v>81</v>
      </c>
      <c r="O205" s="1" t="s">
        <v>20</v>
      </c>
      <c r="P205" s="1" t="s">
        <v>30</v>
      </c>
      <c r="Q205" s="1" t="s">
        <v>31</v>
      </c>
      <c r="R205" s="4">
        <v>44371</v>
      </c>
    </row>
    <row r="206" spans="1:18" x14ac:dyDescent="0.25">
      <c r="A206" s="1" t="s">
        <v>1190</v>
      </c>
      <c r="B206" s="1" t="s">
        <v>1172</v>
      </c>
      <c r="C206" s="1" t="s">
        <v>1174</v>
      </c>
      <c r="D206" s="1" t="s">
        <v>1182</v>
      </c>
      <c r="E206" s="1" t="s">
        <v>25</v>
      </c>
      <c r="F206" s="2">
        <v>200000</v>
      </c>
      <c r="G206" s="3">
        <v>43762.573611111111</v>
      </c>
      <c r="H206" s="3">
        <v>43836</v>
      </c>
      <c r="I206" s="3">
        <v>44566</v>
      </c>
      <c r="J206" s="1">
        <v>24</v>
      </c>
      <c r="K206" s="1" t="s">
        <v>1589</v>
      </c>
      <c r="L206" s="1" t="s">
        <v>1173</v>
      </c>
      <c r="M206" s="1" t="s">
        <v>18</v>
      </c>
      <c r="N206" s="1" t="s">
        <v>1183</v>
      </c>
      <c r="O206" s="1" t="s">
        <v>20</v>
      </c>
      <c r="P206" s="1" t="s">
        <v>30</v>
      </c>
      <c r="Q206" s="1" t="s">
        <v>31</v>
      </c>
      <c r="R206" s="4">
        <v>44371</v>
      </c>
    </row>
    <row r="207" spans="1:18" x14ac:dyDescent="0.25">
      <c r="A207" s="1" t="s">
        <v>1189</v>
      </c>
      <c r="B207" s="1" t="s">
        <v>1169</v>
      </c>
      <c r="C207" s="1" t="s">
        <v>1171</v>
      </c>
      <c r="D207" s="1" t="s">
        <v>1443</v>
      </c>
      <c r="E207" s="1" t="s">
        <v>25</v>
      </c>
      <c r="F207" s="2">
        <v>11765</v>
      </c>
      <c r="G207" s="3">
        <v>43768.431250000001</v>
      </c>
      <c r="H207" s="3">
        <v>43739</v>
      </c>
      <c r="I207" s="3">
        <v>44043</v>
      </c>
      <c r="J207" s="1">
        <v>9</v>
      </c>
      <c r="K207" s="1" t="s">
        <v>1590</v>
      </c>
      <c r="L207" s="1" t="s">
        <v>1170</v>
      </c>
      <c r="M207" s="1" t="s">
        <v>130</v>
      </c>
      <c r="N207" s="1">
        <v>638075</v>
      </c>
      <c r="O207" s="1" t="s">
        <v>130</v>
      </c>
      <c r="P207" s="1" t="s">
        <v>30</v>
      </c>
      <c r="Q207" s="1" t="s">
        <v>31</v>
      </c>
      <c r="R207" s="4">
        <v>44371</v>
      </c>
    </row>
    <row r="208" spans="1:18" x14ac:dyDescent="0.25">
      <c r="A208" s="1" t="s">
        <v>1078</v>
      </c>
      <c r="B208" s="1" t="s">
        <v>1079</v>
      </c>
      <c r="C208" s="1" t="s">
        <v>1080</v>
      </c>
      <c r="D208" s="1" t="s">
        <v>1081</v>
      </c>
      <c r="E208" s="1" t="s">
        <v>25</v>
      </c>
      <c r="F208" s="2">
        <v>78840.02</v>
      </c>
      <c r="G208" s="3">
        <v>43788.716116087999</v>
      </c>
      <c r="H208" s="3">
        <v>43709</v>
      </c>
      <c r="I208" s="3">
        <v>44074</v>
      </c>
      <c r="J208" s="1">
        <v>11</v>
      </c>
      <c r="K208" s="1" t="s">
        <v>1502</v>
      </c>
      <c r="L208" s="1" t="s">
        <v>604</v>
      </c>
      <c r="M208" s="1" t="s">
        <v>18</v>
      </c>
      <c r="N208" s="1" t="s">
        <v>605</v>
      </c>
      <c r="O208" s="1" t="s">
        <v>20</v>
      </c>
      <c r="P208" s="1" t="s">
        <v>30</v>
      </c>
      <c r="Q208" s="1" t="s">
        <v>31</v>
      </c>
      <c r="R208" s="4">
        <v>44371</v>
      </c>
    </row>
    <row r="209" spans="1:18" x14ac:dyDescent="0.25">
      <c r="A209" s="1" t="s">
        <v>1192</v>
      </c>
      <c r="B209" s="1" t="s">
        <v>1177</v>
      </c>
      <c r="C209" s="1" t="s">
        <v>1178</v>
      </c>
      <c r="D209" s="1" t="s">
        <v>1179</v>
      </c>
      <c r="E209" s="1" t="s">
        <v>25</v>
      </c>
      <c r="F209" s="2">
        <v>266231.25</v>
      </c>
      <c r="G209" s="3">
        <v>43789.536805555559</v>
      </c>
      <c r="H209" s="3">
        <v>43747</v>
      </c>
      <c r="I209" s="3">
        <v>44196</v>
      </c>
      <c r="J209" s="1">
        <v>14</v>
      </c>
      <c r="K209" s="1" t="s">
        <v>1570</v>
      </c>
      <c r="L209" s="1" t="s">
        <v>1102</v>
      </c>
      <c r="M209" s="1" t="s">
        <v>18</v>
      </c>
      <c r="N209" s="1" t="s">
        <v>1103</v>
      </c>
      <c r="O209" s="1" t="s">
        <v>20</v>
      </c>
      <c r="P209" s="1" t="s">
        <v>30</v>
      </c>
      <c r="Q209" s="1" t="s">
        <v>31</v>
      </c>
      <c r="R209" s="4">
        <v>44371</v>
      </c>
    </row>
    <row r="210" spans="1:18" x14ac:dyDescent="0.25">
      <c r="A210" s="1" t="s">
        <v>1109</v>
      </c>
      <c r="B210" s="1" t="s">
        <v>1110</v>
      </c>
      <c r="C210" s="1" t="s">
        <v>1111</v>
      </c>
      <c r="D210" s="1" t="s">
        <v>1112</v>
      </c>
      <c r="E210" s="1" t="s">
        <v>25</v>
      </c>
      <c r="F210" s="2">
        <v>450000</v>
      </c>
      <c r="G210" s="3">
        <v>43801.409722222197</v>
      </c>
      <c r="H210" s="3">
        <v>43983</v>
      </c>
      <c r="I210" s="3">
        <v>45107</v>
      </c>
      <c r="J210" s="1">
        <v>36</v>
      </c>
      <c r="K210" s="1" t="s">
        <v>1457</v>
      </c>
      <c r="L210" s="1" t="s">
        <v>280</v>
      </c>
      <c r="M210" s="1" t="s">
        <v>118</v>
      </c>
      <c r="N210" s="1" t="s">
        <v>1113</v>
      </c>
      <c r="O210" s="1" t="s">
        <v>20</v>
      </c>
      <c r="P210" s="1" t="s">
        <v>30</v>
      </c>
      <c r="Q210" s="1" t="s">
        <v>31</v>
      </c>
      <c r="R210" s="4">
        <v>44371</v>
      </c>
    </row>
    <row r="211" spans="1:18" x14ac:dyDescent="0.25">
      <c r="A211" s="1" t="s">
        <v>1023</v>
      </c>
      <c r="B211" s="1" t="s">
        <v>1024</v>
      </c>
      <c r="C211" s="1" t="s">
        <v>1025</v>
      </c>
      <c r="D211" s="1" t="s">
        <v>1026</v>
      </c>
      <c r="E211" s="1" t="s">
        <v>25</v>
      </c>
      <c r="F211" s="2">
        <v>688467.5</v>
      </c>
      <c r="G211" s="3">
        <v>43816.541523344902</v>
      </c>
      <c r="H211" s="3">
        <v>43831</v>
      </c>
      <c r="I211" s="3">
        <v>44561</v>
      </c>
      <c r="J211" s="1">
        <v>23</v>
      </c>
      <c r="K211" s="1" t="s">
        <v>1456</v>
      </c>
      <c r="L211" s="1" t="s">
        <v>666</v>
      </c>
      <c r="M211" s="1" t="s">
        <v>18</v>
      </c>
      <c r="N211" s="1" t="s">
        <v>1027</v>
      </c>
      <c r="O211" s="1" t="s">
        <v>20</v>
      </c>
      <c r="P211" s="1" t="s">
        <v>30</v>
      </c>
      <c r="Q211" s="1" t="s">
        <v>31</v>
      </c>
      <c r="R211" s="4">
        <v>44371</v>
      </c>
    </row>
    <row r="212" spans="1:18" x14ac:dyDescent="0.25">
      <c r="A212" s="1" t="s">
        <v>1269</v>
      </c>
      <c r="B212" s="1" t="s">
        <v>1195</v>
      </c>
      <c r="C212" s="1" t="s">
        <v>1208</v>
      </c>
      <c r="D212" s="1" t="s">
        <v>1209</v>
      </c>
      <c r="E212" s="1" t="s">
        <v>25</v>
      </c>
      <c r="F212" s="2">
        <v>14300</v>
      </c>
      <c r="G212" s="3">
        <v>43845</v>
      </c>
      <c r="H212" s="3">
        <v>43892</v>
      </c>
      <c r="I212" s="3">
        <v>44106</v>
      </c>
      <c r="J212" s="1">
        <v>7</v>
      </c>
      <c r="K212" s="1" t="s">
        <v>1591</v>
      </c>
      <c r="L212" s="1" t="s">
        <v>1293</v>
      </c>
      <c r="M212" s="1" t="s">
        <v>1295</v>
      </c>
      <c r="N212" s="1" t="s">
        <v>1294</v>
      </c>
      <c r="O212" s="1" t="s">
        <v>1291</v>
      </c>
      <c r="P212" s="1" t="s">
        <v>30</v>
      </c>
      <c r="Q212" s="1" t="s">
        <v>31</v>
      </c>
      <c r="R212" s="4">
        <v>44371</v>
      </c>
    </row>
    <row r="213" spans="1:18" x14ac:dyDescent="0.25">
      <c r="A213" s="1" t="s">
        <v>1267</v>
      </c>
      <c r="B213" s="1" t="s">
        <v>1193</v>
      </c>
      <c r="C213" s="1" t="s">
        <v>1205</v>
      </c>
      <c r="D213" s="1" t="s">
        <v>1204</v>
      </c>
      <c r="E213" s="1" t="s">
        <v>25</v>
      </c>
      <c r="F213" s="2">
        <v>88050</v>
      </c>
      <c r="G213" s="3">
        <v>43851</v>
      </c>
      <c r="H213" s="3">
        <v>43831</v>
      </c>
      <c r="I213" s="3">
        <v>44348</v>
      </c>
      <c r="J213" s="1">
        <v>15</v>
      </c>
      <c r="K213" s="1" t="s">
        <v>1532</v>
      </c>
      <c r="L213" s="1" t="s">
        <v>124</v>
      </c>
      <c r="M213" s="1" t="s">
        <v>18</v>
      </c>
      <c r="N213" s="1" t="s">
        <v>125</v>
      </c>
      <c r="O213" s="1" t="s">
        <v>1291</v>
      </c>
      <c r="P213" s="1" t="s">
        <v>30</v>
      </c>
      <c r="Q213" s="1" t="s">
        <v>31</v>
      </c>
      <c r="R213" s="4">
        <v>44371</v>
      </c>
    </row>
    <row r="214" spans="1:18" x14ac:dyDescent="0.25">
      <c r="A214" s="1" t="s">
        <v>1268</v>
      </c>
      <c r="B214" s="1" t="s">
        <v>1194</v>
      </c>
      <c r="C214" s="1" t="s">
        <v>1206</v>
      </c>
      <c r="D214" s="1" t="s">
        <v>1207</v>
      </c>
      <c r="E214" s="1" t="s">
        <v>25</v>
      </c>
      <c r="F214" s="2">
        <v>394347.89</v>
      </c>
      <c r="G214" s="3">
        <v>43872</v>
      </c>
      <c r="H214" s="3">
        <v>44075</v>
      </c>
      <c r="I214" s="3">
        <v>44926</v>
      </c>
      <c r="J214" s="1">
        <v>21</v>
      </c>
      <c r="K214" s="1" t="s">
        <v>1493</v>
      </c>
      <c r="L214" s="1" t="s">
        <v>526</v>
      </c>
      <c r="M214" s="1" t="s">
        <v>1292</v>
      </c>
      <c r="N214" s="1" t="s">
        <v>528</v>
      </c>
      <c r="O214" s="1" t="s">
        <v>20</v>
      </c>
      <c r="P214" s="1" t="s">
        <v>30</v>
      </c>
      <c r="Q214" s="1" t="s">
        <v>31</v>
      </c>
      <c r="R214" s="4">
        <v>44371</v>
      </c>
    </row>
    <row r="215" spans="1:18" x14ac:dyDescent="0.25">
      <c r="A215" s="1" t="s">
        <v>1271</v>
      </c>
      <c r="B215" s="1" t="s">
        <v>1197</v>
      </c>
      <c r="C215" s="1" t="s">
        <v>1212</v>
      </c>
      <c r="D215" s="1" t="s">
        <v>1213</v>
      </c>
      <c r="E215" s="1" t="s">
        <v>25</v>
      </c>
      <c r="F215" s="2">
        <v>30000</v>
      </c>
      <c r="G215" s="3">
        <v>43906</v>
      </c>
      <c r="H215" s="3">
        <v>43887</v>
      </c>
      <c r="I215" s="3">
        <v>44074</v>
      </c>
      <c r="J215" s="1">
        <v>6</v>
      </c>
      <c r="K215" s="1" t="s">
        <v>1592</v>
      </c>
      <c r="L215" s="1" t="s">
        <v>1299</v>
      </c>
      <c r="M215" s="1" t="s">
        <v>1300</v>
      </c>
      <c r="O215" s="1" t="s">
        <v>1301</v>
      </c>
      <c r="P215" s="1" t="s">
        <v>30</v>
      </c>
      <c r="Q215" s="1" t="s">
        <v>31</v>
      </c>
      <c r="R215" s="4">
        <v>44371</v>
      </c>
    </row>
    <row r="216" spans="1:18" x14ac:dyDescent="0.25">
      <c r="A216" s="1" t="s">
        <v>1272</v>
      </c>
      <c r="B216" s="1" t="s">
        <v>1198</v>
      </c>
      <c r="C216" s="1" t="s">
        <v>1214</v>
      </c>
      <c r="D216" s="1" t="s">
        <v>1215</v>
      </c>
      <c r="E216" s="1" t="s">
        <v>25</v>
      </c>
      <c r="F216" s="2">
        <v>30000</v>
      </c>
      <c r="G216" s="3">
        <v>43906</v>
      </c>
      <c r="H216" s="3">
        <v>43900</v>
      </c>
      <c r="I216" s="3">
        <v>44104</v>
      </c>
      <c r="J216" s="1">
        <v>6</v>
      </c>
      <c r="K216" s="1" t="s">
        <v>1593</v>
      </c>
      <c r="L216" s="1" t="s">
        <v>1302</v>
      </c>
      <c r="M216" s="1" t="s">
        <v>1303</v>
      </c>
      <c r="O216" s="1" t="s">
        <v>1301</v>
      </c>
      <c r="P216" s="1" t="s">
        <v>30</v>
      </c>
      <c r="Q216" s="1" t="s">
        <v>31</v>
      </c>
      <c r="R216" s="4">
        <v>44371</v>
      </c>
    </row>
    <row r="217" spans="1:18" x14ac:dyDescent="0.25">
      <c r="A217" s="1" t="s">
        <v>1410</v>
      </c>
      <c r="B217" s="1" t="s">
        <v>1342</v>
      </c>
      <c r="C217" s="1" t="s">
        <v>1377</v>
      </c>
      <c r="D217" s="1" t="s">
        <v>1378</v>
      </c>
      <c r="E217" s="1" t="s">
        <v>25</v>
      </c>
      <c r="F217" s="2">
        <v>40000</v>
      </c>
      <c r="G217" s="3">
        <v>43949</v>
      </c>
      <c r="H217" s="3">
        <v>43739</v>
      </c>
      <c r="I217" s="3">
        <v>44561</v>
      </c>
      <c r="J217" s="1">
        <v>26</v>
      </c>
      <c r="K217" s="1" t="s">
        <v>1594</v>
      </c>
      <c r="L217" s="1" t="s">
        <v>1176</v>
      </c>
      <c r="M217" s="1" t="s">
        <v>1186</v>
      </c>
      <c r="N217" s="1" t="s">
        <v>1416</v>
      </c>
      <c r="O217" s="1" t="s">
        <v>1187</v>
      </c>
      <c r="P217" s="1" t="s">
        <v>30</v>
      </c>
      <c r="Q217" s="1" t="s">
        <v>31</v>
      </c>
      <c r="R217" s="4">
        <v>44371</v>
      </c>
    </row>
    <row r="218" spans="1:18" x14ac:dyDescent="0.25">
      <c r="A218" s="1" t="s">
        <v>1191</v>
      </c>
      <c r="B218" s="1" t="s">
        <v>1175</v>
      </c>
      <c r="C218" s="1" t="s">
        <v>1184</v>
      </c>
      <c r="D218" s="1" t="s">
        <v>1185</v>
      </c>
      <c r="E218" s="1" t="s">
        <v>25</v>
      </c>
      <c r="F218" s="2">
        <v>82246</v>
      </c>
      <c r="G218" s="3">
        <v>43949</v>
      </c>
      <c r="H218" s="3">
        <v>43739</v>
      </c>
      <c r="I218" s="3">
        <v>44561</v>
      </c>
      <c r="J218" s="1">
        <v>14</v>
      </c>
      <c r="K218" s="1" t="s">
        <v>1594</v>
      </c>
      <c r="L218" s="1" t="s">
        <v>1176</v>
      </c>
      <c r="M218" s="1" t="s">
        <v>1186</v>
      </c>
      <c r="N218" s="1">
        <v>184</v>
      </c>
      <c r="O218" s="1" t="s">
        <v>1187</v>
      </c>
      <c r="P218" s="1" t="s">
        <v>30</v>
      </c>
      <c r="Q218" s="1" t="s">
        <v>31</v>
      </c>
      <c r="R218" s="4">
        <v>44371</v>
      </c>
    </row>
    <row r="219" spans="1:18" x14ac:dyDescent="0.25">
      <c r="A219" s="1" t="s">
        <v>1274</v>
      </c>
      <c r="B219" s="1" t="s">
        <v>1200</v>
      </c>
      <c r="C219" s="1" t="s">
        <v>1218</v>
      </c>
      <c r="D219" s="1" t="s">
        <v>1219</v>
      </c>
      <c r="E219" s="1" t="s">
        <v>25</v>
      </c>
      <c r="F219" s="2">
        <v>30000</v>
      </c>
      <c r="G219" s="3">
        <v>43969</v>
      </c>
      <c r="H219" s="3">
        <v>43923</v>
      </c>
      <c r="I219" s="3">
        <v>44019</v>
      </c>
      <c r="J219" s="1">
        <v>3</v>
      </c>
      <c r="K219" s="1" t="s">
        <v>1595</v>
      </c>
      <c r="L219" s="1" t="s">
        <v>1305</v>
      </c>
      <c r="M219" s="1" t="s">
        <v>18</v>
      </c>
      <c r="N219" s="1" t="s">
        <v>1306</v>
      </c>
      <c r="O219" s="1" t="s">
        <v>20</v>
      </c>
      <c r="P219" s="1" t="s">
        <v>30</v>
      </c>
      <c r="Q219" s="1" t="s">
        <v>31</v>
      </c>
      <c r="R219" s="4">
        <v>44371</v>
      </c>
    </row>
    <row r="220" spans="1:18" x14ac:dyDescent="0.25">
      <c r="A220" s="1" t="s">
        <v>1273</v>
      </c>
      <c r="B220" s="1" t="s">
        <v>1199</v>
      </c>
      <c r="C220" s="1" t="s">
        <v>1216</v>
      </c>
      <c r="D220" s="1" t="s">
        <v>1217</v>
      </c>
      <c r="E220" s="1" t="s">
        <v>25</v>
      </c>
      <c r="F220" s="2">
        <v>50000</v>
      </c>
      <c r="G220" s="3">
        <v>43971</v>
      </c>
      <c r="H220" s="3">
        <v>43922</v>
      </c>
      <c r="I220" s="3">
        <v>44024</v>
      </c>
      <c r="J220" s="1">
        <v>3</v>
      </c>
      <c r="K220" s="1" t="s">
        <v>1495</v>
      </c>
      <c r="L220" s="1" t="s">
        <v>729</v>
      </c>
      <c r="M220" s="1" t="s">
        <v>80</v>
      </c>
      <c r="N220" s="1" t="s">
        <v>1304</v>
      </c>
      <c r="O220" s="1" t="s">
        <v>1291</v>
      </c>
      <c r="P220" s="1" t="s">
        <v>30</v>
      </c>
      <c r="Q220" s="1" t="s">
        <v>31</v>
      </c>
      <c r="R220" s="4">
        <v>44371</v>
      </c>
    </row>
    <row r="221" spans="1:18" x14ac:dyDescent="0.25">
      <c r="A221" s="1" t="s">
        <v>1275</v>
      </c>
      <c r="B221" s="1" t="s">
        <v>1201</v>
      </c>
      <c r="C221" s="1" t="s">
        <v>1220</v>
      </c>
      <c r="D221" s="1" t="s">
        <v>1221</v>
      </c>
      <c r="E221" s="1" t="s">
        <v>25</v>
      </c>
      <c r="F221" s="2">
        <v>30000</v>
      </c>
      <c r="G221" s="3">
        <v>44004</v>
      </c>
      <c r="H221" s="3">
        <v>43969</v>
      </c>
      <c r="I221" s="3">
        <v>44061</v>
      </c>
      <c r="J221" s="1">
        <v>3</v>
      </c>
      <c r="K221" s="1" t="s">
        <v>1596</v>
      </c>
      <c r="L221" s="1" t="s">
        <v>1307</v>
      </c>
      <c r="M221" s="1" t="s">
        <v>18</v>
      </c>
      <c r="N221" s="1" t="s">
        <v>1308</v>
      </c>
      <c r="O221" s="1" t="s">
        <v>20</v>
      </c>
      <c r="P221" s="1" t="s">
        <v>30</v>
      </c>
      <c r="Q221" s="1" t="s">
        <v>31</v>
      </c>
      <c r="R221" s="4">
        <v>44371</v>
      </c>
    </row>
    <row r="222" spans="1:18" x14ac:dyDescent="0.25">
      <c r="A222" s="1" t="s">
        <v>1270</v>
      </c>
      <c r="B222" s="1" t="s">
        <v>1196</v>
      </c>
      <c r="C222" s="1" t="s">
        <v>1210</v>
      </c>
      <c r="D222" s="1" t="s">
        <v>1211</v>
      </c>
      <c r="E222" s="1" t="s">
        <v>25</v>
      </c>
      <c r="F222" s="2">
        <v>41401.449999999997</v>
      </c>
      <c r="G222" s="3">
        <v>44006</v>
      </c>
      <c r="H222" s="3">
        <v>43873</v>
      </c>
      <c r="I222" s="3">
        <v>44135</v>
      </c>
      <c r="J222" s="1">
        <v>7</v>
      </c>
      <c r="K222" s="1" t="s">
        <v>1597</v>
      </c>
      <c r="L222" s="1" t="s">
        <v>1296</v>
      </c>
      <c r="M222" s="1" t="s">
        <v>1298</v>
      </c>
      <c r="N222" s="1" t="s">
        <v>1297</v>
      </c>
      <c r="O222" s="1" t="s">
        <v>20</v>
      </c>
      <c r="P222" s="1" t="s">
        <v>30</v>
      </c>
      <c r="Q222" s="1" t="s">
        <v>31</v>
      </c>
      <c r="R222" s="4">
        <v>44371</v>
      </c>
    </row>
    <row r="223" spans="1:18" x14ac:dyDescent="0.25">
      <c r="A223" s="1" t="s">
        <v>1289</v>
      </c>
      <c r="B223" s="1" t="s">
        <v>1237</v>
      </c>
      <c r="C223" s="1" t="s">
        <v>1238</v>
      </c>
      <c r="D223" s="1" t="s">
        <v>1239</v>
      </c>
      <c r="E223" s="1" t="s">
        <v>25</v>
      </c>
      <c r="F223" s="2">
        <v>9951</v>
      </c>
      <c r="G223" s="3">
        <v>44039</v>
      </c>
      <c r="H223" s="3">
        <v>44013</v>
      </c>
      <c r="I223" s="3">
        <v>44104</v>
      </c>
      <c r="J223" s="1">
        <v>2</v>
      </c>
      <c r="K223" s="1" t="s">
        <v>1557</v>
      </c>
      <c r="L223" s="1" t="s">
        <v>1036</v>
      </c>
      <c r="M223" s="1" t="s">
        <v>1037</v>
      </c>
      <c r="N223" s="1" t="s">
        <v>1038</v>
      </c>
      <c r="O223" s="1" t="s">
        <v>20</v>
      </c>
      <c r="P223" s="1" t="s">
        <v>30</v>
      </c>
      <c r="Q223" s="1" t="s">
        <v>31</v>
      </c>
      <c r="R223" s="4">
        <v>44371</v>
      </c>
    </row>
    <row r="224" spans="1:18" x14ac:dyDescent="0.25">
      <c r="A224" s="1" t="s">
        <v>1277</v>
      </c>
      <c r="B224" s="1" t="s">
        <v>1225</v>
      </c>
      <c r="C224" s="1" t="s">
        <v>1226</v>
      </c>
      <c r="D224" s="1" t="s">
        <v>1227</v>
      </c>
      <c r="E224" s="1" t="s">
        <v>25</v>
      </c>
      <c r="F224" s="2">
        <v>455740</v>
      </c>
      <c r="G224" s="3">
        <v>44040</v>
      </c>
      <c r="H224" s="3">
        <v>44075</v>
      </c>
      <c r="I224" s="3">
        <v>44592</v>
      </c>
      <c r="J224" s="1">
        <v>25</v>
      </c>
      <c r="K224" s="1" t="s">
        <v>1562</v>
      </c>
      <c r="L224" s="1" t="s">
        <v>1134</v>
      </c>
      <c r="M224" s="1" t="s">
        <v>18</v>
      </c>
      <c r="N224" s="1" t="s">
        <v>1310</v>
      </c>
      <c r="O224" s="1" t="s">
        <v>20</v>
      </c>
      <c r="P224" s="1" t="s">
        <v>30</v>
      </c>
      <c r="Q224" s="1" t="s">
        <v>31</v>
      </c>
      <c r="R224" s="4">
        <v>44371</v>
      </c>
    </row>
    <row r="225" spans="1:18" x14ac:dyDescent="0.25">
      <c r="A225" s="1" t="s">
        <v>1290</v>
      </c>
      <c r="B225" s="1" t="s">
        <v>1234</v>
      </c>
      <c r="C225" s="1" t="s">
        <v>1235</v>
      </c>
      <c r="D225" s="1" t="s">
        <v>1236</v>
      </c>
      <c r="E225" s="1" t="s">
        <v>25</v>
      </c>
      <c r="F225" s="2">
        <v>10000</v>
      </c>
      <c r="G225" s="3">
        <v>44041</v>
      </c>
      <c r="H225" s="3">
        <v>44013</v>
      </c>
      <c r="I225" s="3">
        <v>44727</v>
      </c>
      <c r="J225" s="1">
        <v>23</v>
      </c>
      <c r="K225" s="1" t="s">
        <v>1598</v>
      </c>
      <c r="L225" s="1" t="s">
        <v>1315</v>
      </c>
      <c r="M225" s="1" t="s">
        <v>1316</v>
      </c>
      <c r="N225" s="1" t="s">
        <v>1317</v>
      </c>
      <c r="O225" s="1" t="s">
        <v>20</v>
      </c>
      <c r="P225" s="1" t="s">
        <v>30</v>
      </c>
      <c r="Q225" s="1" t="s">
        <v>31</v>
      </c>
      <c r="R225" s="4">
        <v>44371</v>
      </c>
    </row>
    <row r="226" spans="1:18" x14ac:dyDescent="0.25">
      <c r="A226" s="1" t="s">
        <v>1278</v>
      </c>
      <c r="B226" s="1" t="s">
        <v>1228</v>
      </c>
      <c r="C226" s="1" t="s">
        <v>1229</v>
      </c>
      <c r="D226" s="1" t="s">
        <v>1230</v>
      </c>
      <c r="E226" s="1" t="s">
        <v>25</v>
      </c>
      <c r="F226" s="2">
        <v>10000</v>
      </c>
      <c r="G226" s="3">
        <v>44042</v>
      </c>
      <c r="H226" s="3">
        <v>44011</v>
      </c>
      <c r="I226" s="3">
        <v>44134</v>
      </c>
      <c r="J226" s="1">
        <v>4</v>
      </c>
      <c r="K226" s="1" t="s">
        <v>1599</v>
      </c>
      <c r="L226" s="1" t="s">
        <v>1311</v>
      </c>
      <c r="M226" s="1" t="s">
        <v>18</v>
      </c>
      <c r="N226" s="1" t="s">
        <v>1312</v>
      </c>
      <c r="O226" s="1" t="s">
        <v>20</v>
      </c>
      <c r="P226" s="1" t="s">
        <v>30</v>
      </c>
      <c r="Q226" s="1" t="s">
        <v>31</v>
      </c>
      <c r="R226" s="4">
        <v>44371</v>
      </c>
    </row>
    <row r="227" spans="1:18" x14ac:dyDescent="0.25">
      <c r="A227" s="1" t="s">
        <v>1279</v>
      </c>
      <c r="B227" s="1" t="s">
        <v>1231</v>
      </c>
      <c r="C227" s="1" t="s">
        <v>1232</v>
      </c>
      <c r="D227" s="1" t="s">
        <v>1233</v>
      </c>
      <c r="E227" s="1" t="s">
        <v>25</v>
      </c>
      <c r="F227" s="2">
        <v>2000</v>
      </c>
      <c r="G227" s="3">
        <v>44047</v>
      </c>
      <c r="H227" s="3">
        <v>43975</v>
      </c>
      <c r="I227" s="3">
        <v>44408</v>
      </c>
      <c r="J227" s="1">
        <v>14</v>
      </c>
      <c r="K227" s="1" t="s">
        <v>1600</v>
      </c>
      <c r="L227" s="1" t="s">
        <v>1313</v>
      </c>
      <c r="M227" s="1" t="s">
        <v>18</v>
      </c>
      <c r="N227" s="1" t="s">
        <v>1314</v>
      </c>
      <c r="O227" s="1" t="s">
        <v>20</v>
      </c>
      <c r="P227" s="1" t="s">
        <v>30</v>
      </c>
      <c r="Q227" s="1" t="s">
        <v>31</v>
      </c>
      <c r="R227" s="4">
        <v>44371</v>
      </c>
    </row>
    <row r="228" spans="1:18" x14ac:dyDescent="0.25">
      <c r="A228" s="1" t="s">
        <v>1276</v>
      </c>
      <c r="B228" s="1" t="s">
        <v>1222</v>
      </c>
      <c r="C228" s="1" t="s">
        <v>1223</v>
      </c>
      <c r="D228" s="1" t="s">
        <v>1224</v>
      </c>
      <c r="E228" s="1" t="s">
        <v>25</v>
      </c>
      <c r="F228" s="2">
        <v>2920000</v>
      </c>
      <c r="G228" s="3">
        <v>44053</v>
      </c>
      <c r="H228" s="3">
        <v>44013</v>
      </c>
      <c r="I228" s="3">
        <v>47664</v>
      </c>
      <c r="J228" s="1">
        <v>119</v>
      </c>
      <c r="K228" s="1" t="s">
        <v>1601</v>
      </c>
      <c r="L228" s="1" t="s">
        <v>1422</v>
      </c>
      <c r="M228" s="1" t="s">
        <v>18</v>
      </c>
      <c r="N228" s="1" t="s">
        <v>1309</v>
      </c>
      <c r="O228" s="1" t="s">
        <v>20</v>
      </c>
      <c r="P228" s="1" t="s">
        <v>30</v>
      </c>
      <c r="Q228" s="1" t="s">
        <v>31</v>
      </c>
      <c r="R228" s="4">
        <v>44371</v>
      </c>
    </row>
    <row r="229" spans="1:18" x14ac:dyDescent="0.25">
      <c r="A229" s="1" t="s">
        <v>1288</v>
      </c>
      <c r="B229" s="1" t="s">
        <v>1240</v>
      </c>
      <c r="C229" s="1" t="s">
        <v>1244</v>
      </c>
      <c r="D229" s="1" t="s">
        <v>1241</v>
      </c>
      <c r="E229" s="1" t="s">
        <v>25</v>
      </c>
      <c r="F229" s="2">
        <v>281781</v>
      </c>
      <c r="G229" s="3">
        <v>44103</v>
      </c>
      <c r="H229" s="3">
        <v>44075</v>
      </c>
      <c r="I229" s="3">
        <v>45169</v>
      </c>
      <c r="J229" s="1">
        <v>25</v>
      </c>
      <c r="K229" s="1" t="s">
        <v>1496</v>
      </c>
      <c r="L229" s="1" t="s">
        <v>1043</v>
      </c>
      <c r="M229" s="1" t="s">
        <v>311</v>
      </c>
      <c r="N229" s="1" t="s">
        <v>312</v>
      </c>
      <c r="O229" s="1" t="s">
        <v>313</v>
      </c>
      <c r="P229" s="1" t="s">
        <v>30</v>
      </c>
      <c r="Q229" s="1" t="s">
        <v>31</v>
      </c>
      <c r="R229" s="4">
        <v>44371</v>
      </c>
    </row>
    <row r="230" spans="1:18" x14ac:dyDescent="0.25">
      <c r="A230" s="1" t="s">
        <v>1283</v>
      </c>
      <c r="B230" s="1" t="s">
        <v>1255</v>
      </c>
      <c r="C230" s="1" t="s">
        <v>1256</v>
      </c>
      <c r="D230" s="1" t="s">
        <v>1257</v>
      </c>
      <c r="E230" s="1" t="s">
        <v>25</v>
      </c>
      <c r="F230" s="2">
        <v>30000</v>
      </c>
      <c r="G230" s="3">
        <v>44103</v>
      </c>
      <c r="H230" s="3">
        <v>44089</v>
      </c>
      <c r="I230" s="3">
        <v>44561</v>
      </c>
      <c r="J230" s="1">
        <v>13</v>
      </c>
      <c r="K230" s="1" t="s">
        <v>1602</v>
      </c>
      <c r="L230" s="1" t="s">
        <v>1321</v>
      </c>
      <c r="M230" s="1" t="s">
        <v>1322</v>
      </c>
      <c r="O230" s="1" t="s">
        <v>1301</v>
      </c>
      <c r="P230" s="1" t="s">
        <v>30</v>
      </c>
      <c r="Q230" s="1" t="s">
        <v>31</v>
      </c>
      <c r="R230" s="4">
        <v>44371</v>
      </c>
    </row>
    <row r="231" spans="1:18" x14ac:dyDescent="0.25">
      <c r="A231" s="1" t="s">
        <v>1286</v>
      </c>
      <c r="B231" s="1" t="s">
        <v>1246</v>
      </c>
      <c r="C231" s="1" t="s">
        <v>1247</v>
      </c>
      <c r="D231" s="1" t="s">
        <v>1248</v>
      </c>
      <c r="E231" s="1" t="s">
        <v>25</v>
      </c>
      <c r="F231" s="2">
        <v>74000</v>
      </c>
      <c r="G231" s="3">
        <v>44109</v>
      </c>
      <c r="H231" s="3">
        <v>44053</v>
      </c>
      <c r="I231" s="3">
        <v>44469</v>
      </c>
      <c r="J231" s="1">
        <v>12</v>
      </c>
      <c r="K231" s="1" t="s">
        <v>1568</v>
      </c>
      <c r="L231" s="1" t="s">
        <v>1086</v>
      </c>
      <c r="M231" s="1" t="s">
        <v>709</v>
      </c>
      <c r="N231" s="1" t="s">
        <v>1087</v>
      </c>
      <c r="O231" s="1" t="s">
        <v>20</v>
      </c>
      <c r="P231" s="1" t="s">
        <v>30</v>
      </c>
      <c r="Q231" s="1" t="s">
        <v>31</v>
      </c>
      <c r="R231" s="4">
        <v>44371</v>
      </c>
    </row>
    <row r="232" spans="1:18" x14ac:dyDescent="0.25">
      <c r="A232" s="1" t="s">
        <v>1285</v>
      </c>
      <c r="B232" s="1" t="s">
        <v>1249</v>
      </c>
      <c r="C232" s="1" t="s">
        <v>1250</v>
      </c>
      <c r="D232" s="1" t="s">
        <v>1251</v>
      </c>
      <c r="E232" s="1" t="s">
        <v>25</v>
      </c>
      <c r="F232" s="2">
        <v>3100000</v>
      </c>
      <c r="G232" s="3">
        <v>44111</v>
      </c>
      <c r="H232" s="3">
        <v>44105</v>
      </c>
      <c r="I232" s="3">
        <v>44469</v>
      </c>
      <c r="J232" s="1">
        <v>12</v>
      </c>
      <c r="K232" s="1" t="s">
        <v>1603</v>
      </c>
      <c r="L232" s="1" t="s">
        <v>1318</v>
      </c>
      <c r="M232" s="1" t="s">
        <v>18</v>
      </c>
      <c r="N232" s="1" t="s">
        <v>1309</v>
      </c>
      <c r="O232" s="1" t="s">
        <v>20</v>
      </c>
      <c r="P232" s="1" t="s">
        <v>30</v>
      </c>
      <c r="Q232" s="1" t="s">
        <v>31</v>
      </c>
      <c r="R232" s="4">
        <v>44371</v>
      </c>
    </row>
    <row r="233" spans="1:18" x14ac:dyDescent="0.25">
      <c r="A233" s="1" t="s">
        <v>1287</v>
      </c>
      <c r="B233" s="1" t="s">
        <v>1242</v>
      </c>
      <c r="C233" s="1" t="s">
        <v>1243</v>
      </c>
      <c r="D233" s="1" t="s">
        <v>1245</v>
      </c>
      <c r="E233" s="1" t="s">
        <v>25</v>
      </c>
      <c r="F233" s="2">
        <v>40138</v>
      </c>
      <c r="G233" s="3">
        <v>44111</v>
      </c>
      <c r="H233" s="3">
        <v>44075</v>
      </c>
      <c r="I233" s="3">
        <v>44439</v>
      </c>
      <c r="J233" s="1">
        <v>11</v>
      </c>
      <c r="K233" s="1" t="s">
        <v>1519</v>
      </c>
      <c r="L233" s="1" t="s">
        <v>828</v>
      </c>
      <c r="M233" s="1" t="s">
        <v>829</v>
      </c>
      <c r="N233" s="1" t="s">
        <v>830</v>
      </c>
      <c r="O233" s="1" t="s">
        <v>20</v>
      </c>
      <c r="P233" s="1" t="s">
        <v>30</v>
      </c>
      <c r="Q233" s="1" t="s">
        <v>31</v>
      </c>
      <c r="R233" s="4">
        <v>44371</v>
      </c>
    </row>
    <row r="234" spans="1:18" x14ac:dyDescent="0.25">
      <c r="A234" s="1" t="s">
        <v>1280</v>
      </c>
      <c r="B234" s="1" t="s">
        <v>1264</v>
      </c>
      <c r="C234" s="1" t="s">
        <v>1265</v>
      </c>
      <c r="D234" s="1" t="s">
        <v>1266</v>
      </c>
      <c r="E234" s="1" t="s">
        <v>25</v>
      </c>
      <c r="F234" s="2">
        <v>48180</v>
      </c>
      <c r="G234" s="3">
        <v>44147</v>
      </c>
      <c r="H234" s="3">
        <v>44161</v>
      </c>
      <c r="I234" s="3">
        <v>44347</v>
      </c>
      <c r="J234" s="1">
        <v>6</v>
      </c>
      <c r="K234" s="1" t="s">
        <v>1604</v>
      </c>
      <c r="L234" s="1" t="s">
        <v>1326</v>
      </c>
      <c r="M234" s="1" t="s">
        <v>1325</v>
      </c>
      <c r="N234" s="1" t="s">
        <v>1327</v>
      </c>
      <c r="O234" s="1" t="s">
        <v>20</v>
      </c>
      <c r="P234" s="1" t="s">
        <v>30</v>
      </c>
      <c r="Q234" s="1" t="s">
        <v>31</v>
      </c>
      <c r="R234" s="4">
        <v>44371</v>
      </c>
    </row>
    <row r="235" spans="1:18" x14ac:dyDescent="0.25">
      <c r="A235" s="1" t="s">
        <v>1281</v>
      </c>
      <c r="B235" s="1" t="s">
        <v>1261</v>
      </c>
      <c r="C235" s="1" t="s">
        <v>1262</v>
      </c>
      <c r="D235" s="1" t="s">
        <v>1263</v>
      </c>
      <c r="E235" s="1" t="s">
        <v>25</v>
      </c>
      <c r="F235" s="2">
        <v>18792</v>
      </c>
      <c r="G235" s="3">
        <v>44152</v>
      </c>
      <c r="H235" s="3">
        <v>44158</v>
      </c>
      <c r="I235" s="3">
        <v>44278</v>
      </c>
      <c r="J235" s="1">
        <v>4</v>
      </c>
      <c r="K235" s="1" t="s">
        <v>1605</v>
      </c>
      <c r="L235" s="1" t="s">
        <v>1420</v>
      </c>
      <c r="M235" s="1" t="s">
        <v>305</v>
      </c>
      <c r="N235" s="1" t="s">
        <v>306</v>
      </c>
      <c r="O235" s="1" t="s">
        <v>20</v>
      </c>
      <c r="P235" s="1" t="s">
        <v>30</v>
      </c>
      <c r="Q235" s="1" t="s">
        <v>31</v>
      </c>
      <c r="R235" s="4">
        <v>44371</v>
      </c>
    </row>
    <row r="236" spans="1:18" x14ac:dyDescent="0.25">
      <c r="A236" s="1" t="s">
        <v>1349</v>
      </c>
      <c r="B236" s="1" t="s">
        <v>1329</v>
      </c>
      <c r="C236" s="1" t="s">
        <v>1353</v>
      </c>
      <c r="D236" s="1" t="s">
        <v>1354</v>
      </c>
      <c r="E236" s="1" t="s">
        <v>25</v>
      </c>
      <c r="F236" s="2">
        <v>199628</v>
      </c>
      <c r="G236" s="3">
        <v>44153</v>
      </c>
      <c r="H236" s="3">
        <v>44179</v>
      </c>
      <c r="I236" s="3">
        <v>44908</v>
      </c>
      <c r="J236" s="1">
        <v>24</v>
      </c>
      <c r="K236" s="1" t="s">
        <v>1606</v>
      </c>
      <c r="L236" s="1" t="s">
        <v>1428</v>
      </c>
      <c r="M236" s="1" t="s">
        <v>1383</v>
      </c>
      <c r="N236" s="1">
        <v>2065</v>
      </c>
      <c r="O236" s="1" t="s">
        <v>426</v>
      </c>
      <c r="P236" s="1" t="s">
        <v>30</v>
      </c>
      <c r="Q236" s="1" t="s">
        <v>31</v>
      </c>
      <c r="R236" s="4">
        <v>44371</v>
      </c>
    </row>
    <row r="237" spans="1:18" x14ac:dyDescent="0.25">
      <c r="A237" s="1" t="s">
        <v>1405</v>
      </c>
      <c r="B237" s="1" t="s">
        <v>1338</v>
      </c>
      <c r="C237" s="1" t="s">
        <v>1369</v>
      </c>
      <c r="D237" s="1" t="s">
        <v>1370</v>
      </c>
      <c r="E237" s="1" t="s">
        <v>25</v>
      </c>
      <c r="F237" s="2">
        <v>9300</v>
      </c>
      <c r="G237" s="3">
        <v>44172</v>
      </c>
      <c r="H237" s="3">
        <v>44202</v>
      </c>
      <c r="I237" s="3">
        <v>44530</v>
      </c>
      <c r="J237" s="1">
        <v>10</v>
      </c>
      <c r="K237" s="1" t="s">
        <v>1607</v>
      </c>
      <c r="L237" s="1" t="s">
        <v>1397</v>
      </c>
      <c r="M237" s="1" t="s">
        <v>1398</v>
      </c>
      <c r="N237" s="1" t="s">
        <v>1399</v>
      </c>
      <c r="O237" s="1" t="s">
        <v>20</v>
      </c>
      <c r="P237" s="1" t="s">
        <v>30</v>
      </c>
      <c r="Q237" s="1" t="s">
        <v>31</v>
      </c>
      <c r="R237" s="4">
        <v>44371</v>
      </c>
    </row>
    <row r="238" spans="1:18" x14ac:dyDescent="0.25">
      <c r="A238" s="1" t="s">
        <v>1350</v>
      </c>
      <c r="B238" s="1" t="s">
        <v>1332</v>
      </c>
      <c r="C238" s="1" t="s">
        <v>1357</v>
      </c>
      <c r="D238" s="1" t="s">
        <v>1358</v>
      </c>
      <c r="E238" s="1" t="s">
        <v>25</v>
      </c>
      <c r="F238" s="2">
        <v>83950</v>
      </c>
      <c r="G238" s="3">
        <v>44179</v>
      </c>
      <c r="H238" s="3">
        <v>44105</v>
      </c>
      <c r="I238" s="3">
        <v>44377</v>
      </c>
      <c r="J238" s="1">
        <v>10</v>
      </c>
      <c r="K238" s="1" t="s">
        <v>1608</v>
      </c>
      <c r="L238" s="1" t="s">
        <v>1384</v>
      </c>
      <c r="M238" s="1" t="s">
        <v>1385</v>
      </c>
      <c r="O238" s="1" t="s">
        <v>1385</v>
      </c>
      <c r="P238" s="1" t="s">
        <v>30</v>
      </c>
      <c r="Q238" s="1" t="s">
        <v>31</v>
      </c>
      <c r="R238" s="4">
        <v>44371</v>
      </c>
    </row>
    <row r="239" spans="1:18" x14ac:dyDescent="0.25">
      <c r="A239" s="1" t="s">
        <v>1331</v>
      </c>
      <c r="B239" s="1" t="s">
        <v>1330</v>
      </c>
      <c r="C239" s="1" t="s">
        <v>1355</v>
      </c>
      <c r="D239" s="1" t="s">
        <v>1356</v>
      </c>
      <c r="E239" s="1" t="s">
        <v>25</v>
      </c>
      <c r="F239" s="2">
        <v>544623.14</v>
      </c>
      <c r="G239" s="3">
        <v>44180</v>
      </c>
      <c r="H239" s="3">
        <v>44105</v>
      </c>
      <c r="I239" s="3">
        <v>45565</v>
      </c>
      <c r="J239" s="1">
        <v>48</v>
      </c>
      <c r="K239" s="1" t="s">
        <v>1458</v>
      </c>
      <c r="L239" s="1" t="s">
        <v>105</v>
      </c>
      <c r="M239" s="1" t="s">
        <v>18</v>
      </c>
      <c r="N239" s="1" t="s">
        <v>299</v>
      </c>
      <c r="O239" s="1" t="s">
        <v>20</v>
      </c>
      <c r="P239" s="1" t="s">
        <v>30</v>
      </c>
      <c r="Q239" s="1" t="s">
        <v>31</v>
      </c>
      <c r="R239" s="4">
        <v>44371</v>
      </c>
    </row>
    <row r="240" spans="1:18" x14ac:dyDescent="0.25">
      <c r="A240" s="1" t="s">
        <v>1282</v>
      </c>
      <c r="B240" s="1" t="s">
        <v>1258</v>
      </c>
      <c r="C240" s="1" t="s">
        <v>1259</v>
      </c>
      <c r="D240" s="1" t="s">
        <v>1260</v>
      </c>
      <c r="E240" s="1" t="s">
        <v>25</v>
      </c>
      <c r="F240" s="2">
        <v>789000</v>
      </c>
      <c r="G240" s="3">
        <v>44182</v>
      </c>
      <c r="H240" s="3">
        <v>44166</v>
      </c>
      <c r="I240" s="3">
        <v>44895</v>
      </c>
      <c r="J240" s="1">
        <v>120</v>
      </c>
      <c r="K240" s="1" t="s">
        <v>1609</v>
      </c>
      <c r="L240" s="1" t="s">
        <v>1323</v>
      </c>
      <c r="M240" s="1" t="s">
        <v>1324</v>
      </c>
      <c r="O240" s="1" t="s">
        <v>174</v>
      </c>
      <c r="P240" s="1" t="s">
        <v>30</v>
      </c>
      <c r="Q240" s="1" t="s">
        <v>31</v>
      </c>
      <c r="R240" s="4">
        <v>44371</v>
      </c>
    </row>
    <row r="241" spans="1:18" x14ac:dyDescent="0.25">
      <c r="A241" s="1" t="s">
        <v>1403</v>
      </c>
      <c r="B241" s="1" t="s">
        <v>1336</v>
      </c>
      <c r="C241" s="1" t="s">
        <v>1365</v>
      </c>
      <c r="D241" s="1" t="s">
        <v>1366</v>
      </c>
      <c r="E241" s="1" t="s">
        <v>25</v>
      </c>
      <c r="F241" s="2">
        <v>10000</v>
      </c>
      <c r="G241" s="3">
        <v>44200</v>
      </c>
      <c r="H241" s="3">
        <v>44221</v>
      </c>
      <c r="I241" s="3">
        <v>44377</v>
      </c>
      <c r="J241" s="1">
        <v>5</v>
      </c>
      <c r="K241" s="1" t="s">
        <v>1610</v>
      </c>
      <c r="L241" s="1" t="s">
        <v>1393</v>
      </c>
      <c r="M241" s="1" t="s">
        <v>1391</v>
      </c>
      <c r="O241" s="1" t="s">
        <v>1392</v>
      </c>
      <c r="P241" s="1" t="s">
        <v>30</v>
      </c>
      <c r="Q241" s="1" t="s">
        <v>31</v>
      </c>
      <c r="R241" s="4">
        <v>44371</v>
      </c>
    </row>
    <row r="242" spans="1:18" x14ac:dyDescent="0.25">
      <c r="A242" s="1" t="s">
        <v>1404</v>
      </c>
      <c r="B242" s="1" t="s">
        <v>1337</v>
      </c>
      <c r="C242" s="1" t="s">
        <v>1367</v>
      </c>
      <c r="D242" s="1" t="s">
        <v>1368</v>
      </c>
      <c r="E242" s="1" t="s">
        <v>25</v>
      </c>
      <c r="F242" s="2">
        <v>10000</v>
      </c>
      <c r="G242" s="3">
        <v>44210</v>
      </c>
      <c r="H242" s="3">
        <v>44208</v>
      </c>
      <c r="I242" s="3">
        <v>44849</v>
      </c>
      <c r="J242" s="1">
        <v>22</v>
      </c>
      <c r="K242" s="1" t="s">
        <v>1611</v>
      </c>
      <c r="L242" s="1" t="s">
        <v>1394</v>
      </c>
      <c r="M242" s="1" t="s">
        <v>1395</v>
      </c>
      <c r="O242" s="1" t="s">
        <v>1396</v>
      </c>
      <c r="P242" s="1" t="s">
        <v>30</v>
      </c>
      <c r="Q242" s="1" t="s">
        <v>31</v>
      </c>
      <c r="R242" s="4">
        <v>44371</v>
      </c>
    </row>
    <row r="243" spans="1:18" x14ac:dyDescent="0.25">
      <c r="A243" s="1" t="s">
        <v>1284</v>
      </c>
      <c r="B243" s="1" t="s">
        <v>1252</v>
      </c>
      <c r="C243" s="1" t="s">
        <v>1253</v>
      </c>
      <c r="D243" s="1" t="s">
        <v>1254</v>
      </c>
      <c r="E243" s="1" t="s">
        <v>25</v>
      </c>
      <c r="F243" s="2">
        <v>920092</v>
      </c>
      <c r="G243" s="3">
        <v>44224</v>
      </c>
      <c r="H243" s="3">
        <v>44105</v>
      </c>
      <c r="I243" s="3">
        <v>45930</v>
      </c>
      <c r="J243" s="1">
        <v>60</v>
      </c>
      <c r="K243" s="1" t="s">
        <v>1612</v>
      </c>
      <c r="L243" s="1" t="s">
        <v>1319</v>
      </c>
      <c r="M243" s="1" t="s">
        <v>1320</v>
      </c>
      <c r="O243" s="1" t="s">
        <v>1320</v>
      </c>
      <c r="P243" s="1" t="s">
        <v>30</v>
      </c>
      <c r="Q243" s="1" t="s">
        <v>31</v>
      </c>
      <c r="R243" s="4">
        <v>44371</v>
      </c>
    </row>
    <row r="244" spans="1:18" x14ac:dyDescent="0.25">
      <c r="A244" s="1" t="s">
        <v>1406</v>
      </c>
      <c r="B244" s="1" t="s">
        <v>1339</v>
      </c>
      <c r="C244" s="1" t="s">
        <v>1371</v>
      </c>
      <c r="D244" s="1" t="s">
        <v>1372</v>
      </c>
      <c r="E244" s="1" t="s">
        <v>25</v>
      </c>
      <c r="F244" s="2">
        <v>121617</v>
      </c>
      <c r="G244" s="3">
        <v>44224</v>
      </c>
      <c r="H244" s="3">
        <v>44256</v>
      </c>
      <c r="I244" s="3">
        <v>44985</v>
      </c>
      <c r="J244" s="1">
        <v>24</v>
      </c>
      <c r="K244" s="1" t="s">
        <v>1613</v>
      </c>
      <c r="L244" s="1" t="s">
        <v>1427</v>
      </c>
      <c r="M244" s="1" t="s">
        <v>18</v>
      </c>
      <c r="N244" s="1" t="s">
        <v>1400</v>
      </c>
      <c r="O244" s="1" t="s">
        <v>20</v>
      </c>
      <c r="P244" s="1" t="s">
        <v>30</v>
      </c>
      <c r="Q244" s="1" t="s">
        <v>31</v>
      </c>
      <c r="R244" s="4">
        <v>44371</v>
      </c>
    </row>
    <row r="245" spans="1:18" x14ac:dyDescent="0.25">
      <c r="A245" s="1" t="s">
        <v>1348</v>
      </c>
      <c r="B245" s="1" t="s">
        <v>1328</v>
      </c>
      <c r="C245" s="1" t="s">
        <v>1353</v>
      </c>
      <c r="D245" s="1" t="s">
        <v>1354</v>
      </c>
      <c r="E245" s="1" t="s">
        <v>25</v>
      </c>
      <c r="F245" s="2">
        <v>190138.52</v>
      </c>
      <c r="G245" s="3">
        <v>44224</v>
      </c>
      <c r="H245" s="3">
        <v>44228</v>
      </c>
      <c r="I245" s="3">
        <v>44927</v>
      </c>
      <c r="J245" s="1">
        <v>24</v>
      </c>
      <c r="K245" s="1" t="s">
        <v>1614</v>
      </c>
      <c r="L245" s="1" t="s">
        <v>1381</v>
      </c>
      <c r="M245" s="1" t="s">
        <v>1382</v>
      </c>
      <c r="O245" s="1" t="s">
        <v>1301</v>
      </c>
      <c r="P245" s="1" t="s">
        <v>30</v>
      </c>
      <c r="Q245" s="1" t="s">
        <v>31</v>
      </c>
      <c r="R245" s="4">
        <v>44371</v>
      </c>
    </row>
    <row r="246" spans="1:18" x14ac:dyDescent="0.25">
      <c r="A246" s="1" t="s">
        <v>1402</v>
      </c>
      <c r="B246" s="1" t="s">
        <v>1335</v>
      </c>
      <c r="C246" s="1" t="s">
        <v>1363</v>
      </c>
      <c r="D246" s="1" t="s">
        <v>1364</v>
      </c>
      <c r="E246" s="1" t="s">
        <v>25</v>
      </c>
      <c r="F246" s="2">
        <v>9453</v>
      </c>
      <c r="G246" s="3">
        <v>44225</v>
      </c>
      <c r="H246" s="3">
        <v>44348</v>
      </c>
      <c r="I246" s="3">
        <v>44531</v>
      </c>
      <c r="J246" s="1">
        <v>6</v>
      </c>
      <c r="K246" s="1" t="s">
        <v>1615</v>
      </c>
      <c r="L246" s="1" t="s">
        <v>1388</v>
      </c>
      <c r="M246" s="1" t="s">
        <v>1389</v>
      </c>
      <c r="N246" s="1" t="s">
        <v>1390</v>
      </c>
      <c r="O246" s="1" t="s">
        <v>20</v>
      </c>
      <c r="P246" s="1" t="s">
        <v>30</v>
      </c>
      <c r="Q246" s="1" t="s">
        <v>31</v>
      </c>
      <c r="R246" s="4">
        <v>44371</v>
      </c>
    </row>
    <row r="247" spans="1:18" x14ac:dyDescent="0.25">
      <c r="A247" s="1" t="s">
        <v>1352</v>
      </c>
      <c r="B247" s="1" t="s">
        <v>1334</v>
      </c>
      <c r="C247" s="1" t="s">
        <v>1361</v>
      </c>
      <c r="D247" s="1" t="s">
        <v>1362</v>
      </c>
      <c r="E247" s="1" t="s">
        <v>25</v>
      </c>
      <c r="F247" s="2">
        <v>58699</v>
      </c>
      <c r="G247" s="3">
        <v>44257</v>
      </c>
      <c r="H247" s="3">
        <v>44256</v>
      </c>
      <c r="I247" s="3">
        <v>44531</v>
      </c>
      <c r="J247" s="1">
        <v>9</v>
      </c>
      <c r="K247" s="1" t="s">
        <v>1597</v>
      </c>
      <c r="L247" s="1" t="s">
        <v>1296</v>
      </c>
      <c r="M247" s="1" t="s">
        <v>808</v>
      </c>
      <c r="N247" s="1" t="s">
        <v>1297</v>
      </c>
      <c r="O247" s="1" t="s">
        <v>20</v>
      </c>
      <c r="P247" s="1" t="s">
        <v>30</v>
      </c>
      <c r="Q247" s="1" t="s">
        <v>31</v>
      </c>
      <c r="R247" s="4">
        <v>44371</v>
      </c>
    </row>
    <row r="248" spans="1:18" x14ac:dyDescent="0.25">
      <c r="A248" s="1" t="s">
        <v>1351</v>
      </c>
      <c r="B248" s="1" t="s">
        <v>1333</v>
      </c>
      <c r="C248" s="1" t="s">
        <v>1359</v>
      </c>
      <c r="D248" s="1" t="s">
        <v>1360</v>
      </c>
      <c r="E248" s="1" t="s">
        <v>25</v>
      </c>
      <c r="F248" s="2">
        <v>21200</v>
      </c>
      <c r="G248" s="3">
        <v>44263</v>
      </c>
      <c r="H248" s="3">
        <v>44256</v>
      </c>
      <c r="I248" s="3">
        <v>44500</v>
      </c>
      <c r="J248" s="1">
        <v>7</v>
      </c>
      <c r="K248" s="1" t="s">
        <v>1616</v>
      </c>
      <c r="L248" s="1" t="s">
        <v>1386</v>
      </c>
      <c r="M248" s="1" t="s">
        <v>1387</v>
      </c>
      <c r="O248" s="1" t="s">
        <v>174</v>
      </c>
      <c r="P248" s="1" t="s">
        <v>30</v>
      </c>
      <c r="Q248" s="1" t="s">
        <v>31</v>
      </c>
      <c r="R248" s="4">
        <v>44371</v>
      </c>
    </row>
    <row r="249" spans="1:18" x14ac:dyDescent="0.25">
      <c r="A249" s="1" t="s">
        <v>1407</v>
      </c>
      <c r="B249" s="1" t="s">
        <v>1340</v>
      </c>
      <c r="C249" s="1" t="s">
        <v>1373</v>
      </c>
      <c r="D249" s="1" t="s">
        <v>1374</v>
      </c>
      <c r="E249" s="1" t="s">
        <v>25</v>
      </c>
      <c r="F249" s="2">
        <v>19185</v>
      </c>
      <c r="G249" s="3">
        <v>44267</v>
      </c>
      <c r="H249" s="3">
        <v>44317</v>
      </c>
      <c r="I249" s="3">
        <v>44500</v>
      </c>
      <c r="J249" s="1">
        <v>5</v>
      </c>
      <c r="K249" s="1" t="s">
        <v>1617</v>
      </c>
      <c r="L249" s="1" t="s">
        <v>1426</v>
      </c>
      <c r="M249" s="1" t="s">
        <v>1325</v>
      </c>
      <c r="N249" s="1" t="s">
        <v>1401</v>
      </c>
      <c r="O249" s="1" t="s">
        <v>20</v>
      </c>
      <c r="P249" s="1" t="s">
        <v>30</v>
      </c>
      <c r="Q249" s="1" t="s">
        <v>31</v>
      </c>
      <c r="R249" s="4">
        <v>44371</v>
      </c>
    </row>
    <row r="250" spans="1:18" x14ac:dyDescent="0.25">
      <c r="A250" s="1" t="s">
        <v>1415</v>
      </c>
      <c r="B250" s="1" t="s">
        <v>1347</v>
      </c>
      <c r="C250" s="1" t="s">
        <v>1444</v>
      </c>
      <c r="D250" s="1" t="s">
        <v>1445</v>
      </c>
      <c r="E250" s="1" t="s">
        <v>25</v>
      </c>
      <c r="F250" s="2">
        <v>20826</v>
      </c>
      <c r="G250" s="3">
        <v>44271</v>
      </c>
      <c r="H250" s="3">
        <v>44279</v>
      </c>
      <c r="I250" s="3">
        <v>44400</v>
      </c>
      <c r="J250" s="1">
        <v>4</v>
      </c>
      <c r="K250" s="1" t="s">
        <v>1605</v>
      </c>
      <c r="L250" s="1" t="s">
        <v>1420</v>
      </c>
      <c r="M250" s="1" t="s">
        <v>305</v>
      </c>
      <c r="N250" s="1" t="s">
        <v>306</v>
      </c>
      <c r="O250" s="1" t="s">
        <v>20</v>
      </c>
      <c r="P250" s="1" t="s">
        <v>30</v>
      </c>
      <c r="Q250" s="1" t="s">
        <v>31</v>
      </c>
      <c r="R250" s="4">
        <v>44371</v>
      </c>
    </row>
    <row r="251" spans="1:18" x14ac:dyDescent="0.25">
      <c r="A251" s="1" t="s">
        <v>1413</v>
      </c>
      <c r="B251" s="1" t="s">
        <v>1345</v>
      </c>
      <c r="C251" s="1" t="s">
        <v>1446</v>
      </c>
      <c r="D251" s="1" t="s">
        <v>1447</v>
      </c>
      <c r="E251" s="1" t="s">
        <v>25</v>
      </c>
      <c r="F251" s="2">
        <v>150000</v>
      </c>
      <c r="G251" s="3">
        <v>44272</v>
      </c>
      <c r="H251" s="3">
        <v>44256</v>
      </c>
      <c r="I251" s="3">
        <v>45382</v>
      </c>
      <c r="J251" s="1">
        <v>36</v>
      </c>
      <c r="K251" s="1" t="s">
        <v>1618</v>
      </c>
      <c r="L251" s="1" t="s">
        <v>1424</v>
      </c>
      <c r="M251" s="1" t="s">
        <v>1418</v>
      </c>
      <c r="N251" s="1">
        <v>1778</v>
      </c>
      <c r="O251" s="1" t="s">
        <v>1301</v>
      </c>
      <c r="P251" s="1" t="s">
        <v>30</v>
      </c>
      <c r="Q251" s="1" t="s">
        <v>31</v>
      </c>
      <c r="R251" s="4">
        <v>44371</v>
      </c>
    </row>
    <row r="252" spans="1:18" x14ac:dyDescent="0.25">
      <c r="A252" s="1" t="s">
        <v>1411</v>
      </c>
      <c r="B252" s="1" t="s">
        <v>1343</v>
      </c>
      <c r="C252" s="1" t="s">
        <v>1379</v>
      </c>
      <c r="D252" s="1" t="s">
        <v>1380</v>
      </c>
      <c r="E252" s="1" t="s">
        <v>25</v>
      </c>
      <c r="F252" s="2">
        <v>104000</v>
      </c>
      <c r="G252" s="3">
        <v>44284</v>
      </c>
      <c r="H252" s="3">
        <v>44228</v>
      </c>
      <c r="I252" s="3">
        <v>44589</v>
      </c>
      <c r="J252" s="1">
        <v>12</v>
      </c>
      <c r="K252" s="1" t="s">
        <v>1601</v>
      </c>
      <c r="L252" s="1" t="s">
        <v>1422</v>
      </c>
      <c r="M252" s="1" t="s">
        <v>18</v>
      </c>
      <c r="N252" s="1" t="s">
        <v>1309</v>
      </c>
      <c r="O252" s="1" t="s">
        <v>20</v>
      </c>
      <c r="P252" s="1" t="s">
        <v>30</v>
      </c>
      <c r="Q252" s="1" t="s">
        <v>31</v>
      </c>
      <c r="R252" s="4">
        <v>44371</v>
      </c>
    </row>
    <row r="253" spans="1:18" x14ac:dyDescent="0.25">
      <c r="A253" s="1" t="s">
        <v>1414</v>
      </c>
      <c r="B253" s="1" t="s">
        <v>1346</v>
      </c>
      <c r="C253" s="1" t="s">
        <v>1448</v>
      </c>
      <c r="D253" s="1" t="s">
        <v>1449</v>
      </c>
      <c r="E253" s="1" t="s">
        <v>25</v>
      </c>
      <c r="F253" s="2">
        <v>383638</v>
      </c>
      <c r="G253" s="3">
        <v>44287</v>
      </c>
      <c r="H253" s="3">
        <v>44287</v>
      </c>
      <c r="I253" s="3">
        <v>44925</v>
      </c>
      <c r="J253" s="1">
        <v>18</v>
      </c>
      <c r="K253" s="1" t="s">
        <v>1619</v>
      </c>
      <c r="L253" s="1" t="s">
        <v>1423</v>
      </c>
      <c r="M253" s="1" t="s">
        <v>18</v>
      </c>
      <c r="N253" s="1" t="s">
        <v>1419</v>
      </c>
      <c r="O253" s="1" t="s">
        <v>20</v>
      </c>
      <c r="P253" s="1" t="s">
        <v>30</v>
      </c>
      <c r="Q253" s="1" t="s">
        <v>31</v>
      </c>
      <c r="R253" s="4">
        <v>44371</v>
      </c>
    </row>
    <row r="254" spans="1:18" x14ac:dyDescent="0.25">
      <c r="A254" s="1" t="s">
        <v>1408</v>
      </c>
      <c r="B254" s="1" t="s">
        <v>1341</v>
      </c>
      <c r="C254" s="1" t="s">
        <v>1375</v>
      </c>
      <c r="D254" s="1" t="s">
        <v>1376</v>
      </c>
      <c r="E254" s="1" t="s">
        <v>25</v>
      </c>
      <c r="F254" s="2">
        <v>90000</v>
      </c>
      <c r="G254" s="3">
        <v>44287</v>
      </c>
      <c r="H254" s="3">
        <v>44287</v>
      </c>
      <c r="I254" s="3">
        <v>45566</v>
      </c>
      <c r="J254" s="1">
        <v>36</v>
      </c>
      <c r="K254" s="1" t="s">
        <v>1620</v>
      </c>
      <c r="L254" s="1" t="s">
        <v>1425</v>
      </c>
      <c r="M254" s="1" t="s">
        <v>1409</v>
      </c>
      <c r="N254" s="1" t="s">
        <v>710</v>
      </c>
      <c r="O254" s="1" t="s">
        <v>20</v>
      </c>
      <c r="P254" s="1" t="s">
        <v>30</v>
      </c>
      <c r="Q254" s="1" t="s">
        <v>31</v>
      </c>
      <c r="R254" s="4">
        <v>44371</v>
      </c>
    </row>
    <row r="255" spans="1:18" x14ac:dyDescent="0.25">
      <c r="A255" s="1" t="s">
        <v>1412</v>
      </c>
      <c r="B255" s="1" t="s">
        <v>1344</v>
      </c>
      <c r="C255" s="1" t="s">
        <v>1450</v>
      </c>
      <c r="D255" s="1" t="s">
        <v>1451</v>
      </c>
      <c r="E255" s="1" t="s">
        <v>25</v>
      </c>
      <c r="F255" s="2">
        <v>1000000</v>
      </c>
      <c r="G255" s="3">
        <v>44292</v>
      </c>
      <c r="H255" s="3">
        <v>44256</v>
      </c>
      <c r="I255" s="3">
        <v>46082</v>
      </c>
      <c r="J255" s="1">
        <v>60</v>
      </c>
      <c r="K255" s="1" t="s">
        <v>1575</v>
      </c>
      <c r="L255" s="1" t="s">
        <v>1128</v>
      </c>
      <c r="M255" s="1" t="s">
        <v>1417</v>
      </c>
      <c r="O255" s="1" t="s">
        <v>1130</v>
      </c>
      <c r="P255" s="1" t="s">
        <v>30</v>
      </c>
      <c r="Q255" s="1" t="s">
        <v>31</v>
      </c>
      <c r="R255" s="4">
        <f ca="1">TODAY()</f>
        <v>44372</v>
      </c>
    </row>
  </sheetData>
  <autoFilter ref="A1:R255" xr:uid="{19BA00CE-064B-471A-A7C5-E3BD621FCC2A}">
    <sortState xmlns:xlrd2="http://schemas.microsoft.com/office/spreadsheetml/2017/richdata2" ref="A2:R255">
      <sortCondition ref="G1:G255"/>
    </sortState>
  </autoFilter>
  <conditionalFormatting sqref="A1:B1048576">
    <cfRule type="duplicateValues" dxfId="0" priority="1"/>
  </conditionalFormatting>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F5A627DB0C1F64EBDD887CBA4A55712" ma:contentTypeVersion="13" ma:contentTypeDescription="Create a new document." ma:contentTypeScope="" ma:versionID="aa12ac4d362481b17d8431a6b5e1f727">
  <xsd:schema xmlns:xsd="http://www.w3.org/2001/XMLSchema" xmlns:xs="http://www.w3.org/2001/XMLSchema" xmlns:p="http://schemas.microsoft.com/office/2006/metadata/properties" xmlns:ns3="be20251d-3136-4226-a8b2-ef0afc0bfddc" xmlns:ns4="5e1c3c25-90ac-4f40-bc1b-a3dc18bffc70" targetNamespace="http://schemas.microsoft.com/office/2006/metadata/properties" ma:root="true" ma:fieldsID="c33930b6dd9db8b838b29f3ca8ced9c0" ns3:_="" ns4:_="">
    <xsd:import namespace="be20251d-3136-4226-a8b2-ef0afc0bfddc"/>
    <xsd:import namespace="5e1c3c25-90ac-4f40-bc1b-a3dc18bffc7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20251d-3136-4226-a8b2-ef0afc0bfd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e1c3c25-90ac-4f40-bc1b-a3dc18bffc7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E3DD5E-0DB9-4F0F-BC72-1523B604304D}">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5e1c3c25-90ac-4f40-bc1b-a3dc18bffc70"/>
    <ds:schemaRef ds:uri="http://schemas.microsoft.com/office/2006/documentManagement/types"/>
    <ds:schemaRef ds:uri="be20251d-3136-4226-a8b2-ef0afc0bfddc"/>
    <ds:schemaRef ds:uri="http://www.w3.org/XML/1998/namespace"/>
    <ds:schemaRef ds:uri="http://purl.org/dc/dcmitype/"/>
  </ds:schemaRefs>
</ds:datastoreItem>
</file>

<file path=customXml/itemProps2.xml><?xml version="1.0" encoding="utf-8"?>
<ds:datastoreItem xmlns:ds="http://schemas.openxmlformats.org/officeDocument/2006/customXml" ds:itemID="{3A45AB38-180B-4862-B20E-77C953D8C8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20251d-3136-4226-a8b2-ef0afc0bfddc"/>
    <ds:schemaRef ds:uri="5e1c3c25-90ac-4f40-bc1b-a3dc18bffc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4AC20A-7B3B-44B3-A29D-0DEB67F9C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360Giving 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Kinghan, Eileen</dc:creator>
  <cp:lastModifiedBy>KD</cp:lastModifiedBy>
  <dcterms:created xsi:type="dcterms:W3CDTF">2020-01-20T18:30:47Z</dcterms:created>
  <dcterms:modified xsi:type="dcterms:W3CDTF">2021-06-25T10:12:16Z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0x010100DF5A627DB0C1F64EBDD887CBA4A55712</vt:lpwstr>
  </property>
  <property fmtid="{D5CDD505-2E9C-101B-9397-08002B2CF9AE}" pid="3" name="MSIP_Label_7e7966d5-0f9c-4032-b08c-36f5d7ad1524_Enabled">
    <vt:lpwstr>true</vt:lpwstr>
  </property>
  <property fmtid="{D5CDD505-2E9C-101B-9397-08002B2CF9AE}" pid="4" name="MSIP_Label_7e7966d5-0f9c-4032-b08c-36f5d7ad1524_SetDate">
    <vt:lpwstr>2021-06-25T09:31:57Z</vt:lpwstr>
  </property>
  <property fmtid="{D5CDD505-2E9C-101B-9397-08002B2CF9AE}" pid="5" name="MSIP_Label_7e7966d5-0f9c-4032-b08c-36f5d7ad1524_Method">
    <vt:lpwstr>Privileged</vt:lpwstr>
  </property>
  <property fmtid="{D5CDD505-2E9C-101B-9397-08002B2CF9AE}" pid="6" name="MSIP_Label_7e7966d5-0f9c-4032-b08c-36f5d7ad1524_Name">
    <vt:lpwstr>Public</vt:lpwstr>
  </property>
  <property fmtid="{D5CDD505-2E9C-101B-9397-08002B2CF9AE}" pid="7" name="MSIP_Label_7e7966d5-0f9c-4032-b08c-36f5d7ad1524_SiteId">
    <vt:lpwstr>4a3454a0-8cf4-4a9c-b1c0-6ce4d1495f82</vt:lpwstr>
  </property>
  <property fmtid="{D5CDD505-2E9C-101B-9397-08002B2CF9AE}" pid="8" name="MSIP_Label_7e7966d5-0f9c-4032-b08c-36f5d7ad1524_ActionId">
    <vt:lpwstr>8cfc02f9-4061-4fc9-8b16-0000e1d8dc33</vt:lpwstr>
  </property>
  <property fmtid="{D5CDD505-2E9C-101B-9397-08002B2CF9AE}" pid="9" name="MSIP_Label_7e7966d5-0f9c-4032-b08c-36f5d7ad1524_ContentBits">
    <vt:lpwstr>0</vt:lpwstr>
  </property>
  <property fmtid="{D5CDD505-2E9C-101B-9397-08002B2CF9AE}" pid="10" name="LR_Classification">
    <vt:lpwstr>Public</vt:lpwstr>
  </property>
</Properties>
</file>